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0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'2部门收入总体情况表'!$A$1:$V$12</definedName>
    <definedName name="_xlnm.Print_Area" localSheetId="2">'3部门支出总体情况表'!$A$1:$L$11</definedName>
    <definedName name="_xlnm.Print_Area" localSheetId="3">'4财政拨款收支总体情况表'!$A$1:M35</definedName>
    <definedName name="_xlnm.Print_Area" localSheetId="4">'5一般公共预算支出情况表'!$A$1:$K$11</definedName>
    <definedName name="_xlnm.Print_Area" localSheetId="5">'6一般公共预算基本支出情况表'!$A$1:$Q$21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 concurrentCalc="0"/>
</workbook>
</file>

<file path=xl/sharedStrings.xml><?xml version="1.0" encoding="utf-8"?>
<sst xmlns="http://schemas.openxmlformats.org/spreadsheetml/2006/main" count="479" uniqueCount="253">
  <si>
    <t>2019年收支总体情况表</t>
  </si>
  <si>
    <t>单位名称：洛阳市老城区人民检察院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</si>
  <si>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</si>
  <si>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</si>
  <si>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</si>
  <si>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</si>
  <si>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</si>
  <si>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</si>
  <si>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</si>
  <si>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</si>
  <si>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</si>
  <si>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</si>
  <si>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</si>
  <si>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</si>
  <si>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</si>
  <si>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</si>
  <si>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</si>
  <si>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</si>
  <si>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</si>
  <si>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</si>
  <si>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</si>
  <si>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</si>
  <si>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</si>
  <si>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</si>
  <si>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</si>
  <si>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</si>
  <si>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</si>
  <si>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</si>
  <si>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</si>
  <si>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</si>
  <si>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</si>
  <si>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</si>
  <si>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</si>
  <si>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</si>
  <si>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</si>
  <si>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</si>
  <si>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</si>
  <si>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</si>
  <si>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</si>
  <si>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</si>
  <si>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</si>
  <si>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</si>
  <si>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</si>
  <si>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</si>
  <si>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</si>
  <si>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</si>
  <si>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</si>
  <si>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</si>
  <si>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</si>
  <si>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</si>
  <si>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</si>
  <si>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</si>
  <si>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</si>
  <si>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</si>
  <si>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</si>
  <si>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</si>
  <si>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</si>
  <si>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</si>
  <si>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</si>
  <si>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</si>
  <si>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</si>
  <si>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</si>
  <si>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</si>
  <si>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</si>
  <si>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</si>
  <si>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</si>
  <si>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</si>
  <si>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</si>
  <si>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204</t>
  </si>
  <si>
    <t>04</t>
  </si>
  <si>
    <t>01</t>
  </si>
  <si>
    <t xml:space="preserve">    行政运行</t>
  </si>
  <si>
    <t>02</t>
  </si>
  <si>
    <t xml:space="preserve">    一般行政管理事务</t>
  </si>
  <si>
    <t>208</t>
  </si>
  <si>
    <t>05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</si>
  <si>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</si>
  <si>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</si>
  <si>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</si>
  <si>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</si>
  <si>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</si>
  <si>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</si>
  <si>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</si>
  <si>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</si>
  <si>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</si>
  <si>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</si>
  <si>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</si>
  <si>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</si>
  <si>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</si>
  <si>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</si>
  <si>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</si>
  <si>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</si>
  <si>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</si>
  <si>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</si>
  <si>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</si>
  <si>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</si>
  <si>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</si>
  <si>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</si>
  <si>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</si>
  <si>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</si>
  <si>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</si>
  <si>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</si>
  <si>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</si>
  <si>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</si>
  <si>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</si>
  <si>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</si>
  <si>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</si>
  <si>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</si>
  <si>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</si>
  <si>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</si>
  <si>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</si>
  <si>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</si>
  <si>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</si>
  <si>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</si>
  <si>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</si>
  <si>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</si>
  <si>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</si>
  <si>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</si>
  <si>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</si>
  <si>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</si>
  <si>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</si>
  <si>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</si>
  <si>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</si>
  <si>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</si>
  <si>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</si>
  <si>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</si>
  <si>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</si>
  <si>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</si>
  <si>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</si>
  <si>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</si>
  <si>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</si>
  <si>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</si>
  <si>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</si>
  <si>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</si>
  <si>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</si>
  <si>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2019年一般公共预算基本支出情况表</t>
  </si>
  <si>
    <t>部门预算经济分类</t>
  </si>
  <si>
    <t>政府预算经济分类</t>
  </si>
  <si>
    <t>上年一般公共预算结转</t>
  </si>
  <si>
    <r>
      <rPr>
        <sz val="11"/>
        <color indexed="8"/>
        <rFont val="宋体"/>
        <charset val="134"/>
      </rPr>
      <t>3</t>
    </r>
    <r>
      <rPr>
        <sz val="12"/>
        <rFont val="宋体"/>
        <charset val="134"/>
      </rPr>
      <t>01</t>
    </r>
  </si>
  <si>
    <t>基本工资</t>
  </si>
  <si>
    <t>501</t>
  </si>
  <si>
    <t>工资奖金津补贴</t>
  </si>
  <si>
    <t>301</t>
  </si>
  <si>
    <t>津贴补贴</t>
  </si>
  <si>
    <t>03</t>
  </si>
  <si>
    <t>奖金</t>
  </si>
  <si>
    <r>
      <rPr>
        <sz val="11"/>
        <color indexed="8"/>
        <rFont val="宋体"/>
        <charset val="134"/>
      </rPr>
      <t>301</t>
    </r>
  </si>
  <si>
    <t>07</t>
  </si>
  <si>
    <t>绩效工资</t>
  </si>
  <si>
    <r>
      <rPr>
        <sz val="11"/>
        <rFont val="宋体"/>
        <charset val="134"/>
      </rPr>
      <t>08</t>
    </r>
  </si>
  <si>
    <t>机关事业单位基本养老保险缴费</t>
  </si>
  <si>
    <t>社会保障缴费</t>
  </si>
  <si>
    <t>10</t>
  </si>
  <si>
    <t>职工基本医疗保险缴费</t>
  </si>
  <si>
    <t>12</t>
  </si>
  <si>
    <t>其他社会保障缴费</t>
  </si>
  <si>
    <t>13</t>
  </si>
  <si>
    <t>住房公积金</t>
  </si>
  <si>
    <t>公用经费</t>
  </si>
  <si>
    <t>办公经费</t>
  </si>
  <si>
    <t>工会经费</t>
  </si>
  <si>
    <t>29</t>
  </si>
  <si>
    <t>福利费</t>
  </si>
  <si>
    <t>其他商品和服务支出</t>
  </si>
  <si>
    <t>退休费</t>
  </si>
  <si>
    <t>离退休费</t>
  </si>
  <si>
    <t>生活补助</t>
  </si>
  <si>
    <t>社会福利和救助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</si>
  <si>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</si>
  <si>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</si>
  <si>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</si>
  <si>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</si>
  <si>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</si>
  <si>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</si>
  <si>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</si>
  <si>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</si>
  <si>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</si>
  <si>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</si>
  <si>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</si>
  <si>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</si>
  <si>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</si>
  <si>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</si>
  <si>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</si>
  <si>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</si>
  <si>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</si>
  <si>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</si>
  <si>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</si>
  <si>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</si>
  <si>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</si>
  <si>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</si>
  <si>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</si>
  <si>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</si>
  <si>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</si>
  <si>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</si>
  <si>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</si>
  <si>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</si>
  <si>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</si>
  <si>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</si>
  <si>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</si>
  <si>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</si>
  <si>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</si>
  <si>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</si>
  <si>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商品和服务支出</t>
  </si>
  <si>
    <t>2019年预算项目支出绩效目标表</t>
  </si>
  <si>
    <t>单位名称:洛阳市老城区人民检察院</t>
  </si>
  <si>
    <t>项目名称</t>
  </si>
  <si>
    <t>三远一网建设设备采购项目</t>
  </si>
  <si>
    <t>主管部门</t>
  </si>
  <si>
    <t>实施单位</t>
  </si>
  <si>
    <t>洛阳市老城区人民检察院</t>
  </si>
  <si>
    <t>项目概况</t>
  </si>
  <si>
    <t>项目类别</t>
  </si>
  <si>
    <t>项目属性</t>
  </si>
  <si>
    <t>一次性项目</t>
  </si>
  <si>
    <t>项目周期</t>
  </si>
  <si>
    <t>两个月</t>
  </si>
  <si>
    <t>项目负责人</t>
  </si>
  <si>
    <t>刘丹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</si>
  <si>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</si>
  <si>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</si>
  <si>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</si>
  <si>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</si>
  <si>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</si>
  <si>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</si>
  <si>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</si>
  <si>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依据洛检文【2018】17号文件关于转发《河南省人民检察院关于加快推进全省检察机关“三远一网”建设的通知》精神，三远一网建设是高检院为解决检察机关案多人少矛盾、规范司法、提高检察工作效率的重要举措，我院按此文件精神进行项目建设。</t>
  </si>
  <si>
    <t>政策依据</t>
  </si>
  <si>
    <t>洛检文【2018】17号</t>
  </si>
  <si>
    <t>项目支出绩效目标与指标</t>
  </si>
  <si>
    <t>绩效目标</t>
  </si>
  <si>
    <t>实现远程提审、远程送达、远程庭审，提高办案效率。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</si>
  <si>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</si>
  <si>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</si>
  <si>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</si>
  <si>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</si>
  <si>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</si>
  <si>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</si>
  <si>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</si>
  <si>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新增固定资产</t>
  </si>
  <si>
    <t>质量指标</t>
  </si>
  <si>
    <t>时效指标</t>
  </si>
  <si>
    <t>成本指标</t>
  </si>
  <si>
    <t>效益指标</t>
  </si>
  <si>
    <t>经济效益指标</t>
  </si>
  <si>
    <t>社会效益指标</t>
  </si>
  <si>
    <t>提高执法满意度</t>
  </si>
  <si>
    <t>生态效益指标</t>
  </si>
  <si>
    <t>可持续影响指标</t>
  </si>
  <si>
    <t>满意度指标</t>
  </si>
  <si>
    <t>服务对象满意度指标</t>
  </si>
  <si>
    <t>提高办案效率</t>
  </si>
  <si>
    <t>持续提升</t>
  </si>
</sst>
</file>

<file path=xl/styles.xml><?xml version="1.0" encoding="utf-8"?>
<styleSheet xmlns="http://schemas.openxmlformats.org/spreadsheetml/2006/main">
  <numFmts count="1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"/>
    <numFmt numFmtId="177" formatCode="#,##0.00_ "/>
    <numFmt numFmtId="178" formatCode="0.00_);[Red]\(0.00\)"/>
    <numFmt numFmtId="179" formatCode="#,##0.0000"/>
    <numFmt numFmtId="180" formatCode="#,##0_);[Red]\(#,##0\)"/>
    <numFmt numFmtId="181" formatCode="#,##0.0_);[Red]\(#,##0.0\)"/>
    <numFmt numFmtId="182" formatCode="00"/>
    <numFmt numFmtId="183" formatCode="0000"/>
    <numFmt numFmtId="184" formatCode="* #,##0.00;* \-#,##0.00;* &quot;&quot;??;@"/>
    <numFmt numFmtId="185" formatCode=";;"/>
    <numFmt numFmtId="186" formatCode="#,##0.00_);[Red]\(#,##0.00\)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sz val="11"/>
      <color theme="1"/>
      <name val="宋体"/>
      <charset val="134"/>
      <scheme val="minor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b/>
      <sz val="13"/>
      <color indexed="56"/>
      <name val="宋体"/>
      <charset val="134"/>
    </font>
    <font>
      <sz val="11"/>
      <color indexed="52"/>
      <name val="宋体"/>
      <charset val="134"/>
    </font>
    <font>
      <b/>
      <sz val="15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b/>
      <sz val="11"/>
      <color indexed="52"/>
      <name val="宋体"/>
      <charset val="134"/>
    </font>
    <font>
      <i/>
      <sz val="11"/>
      <color indexed="23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8"/>
      <name val="宋体"/>
      <charset val="134"/>
    </font>
    <font>
      <sz val="11"/>
      <color indexed="16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/>
      <bottom/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/>
      <diagonal/>
    </border>
    <border>
      <left style="thin">
        <color indexed="0"/>
      </left>
      <right/>
      <top/>
      <bottom style="thin">
        <color indexed="0"/>
      </bottom>
      <diagonal/>
    </border>
    <border>
      <left/>
      <right/>
      <top/>
      <bottom style="thin">
        <color indexed="0"/>
      </bottom>
      <diagonal/>
    </border>
    <border>
      <left/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/>
      <bottom/>
      <diagonal/>
    </border>
    <border>
      <left style="thin">
        <color indexed="0"/>
      </left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auto="1"/>
      </right>
      <top style="thin">
        <color indexed="0"/>
      </top>
      <bottom/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 style="thin">
        <color indexed="0"/>
      </top>
      <bottom style="thin">
        <color indexed="0"/>
      </bottom>
      <diagonal/>
    </border>
    <border>
      <left/>
      <right style="thin">
        <color auto="1"/>
      </right>
      <top/>
      <bottom style="thin">
        <color indexed="0"/>
      </bottom>
      <diagonal/>
    </border>
    <border>
      <left style="thin">
        <color indexed="0"/>
      </left>
      <right style="thin">
        <color auto="1"/>
      </right>
      <top style="thin">
        <color indexed="0"/>
      </top>
      <bottom style="thin">
        <color auto="1"/>
      </bottom>
      <diagonal/>
    </border>
    <border>
      <left style="thin">
        <color indexed="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26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5" fillId="4" borderId="3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0" borderId="39" applyNumberFormat="0" applyFon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4" fillId="0" borderId="41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30" fillId="20" borderId="42" applyNumberFormat="0" applyAlignment="0" applyProtection="0">
      <alignment vertical="center"/>
    </xf>
    <xf numFmtId="0" fontId="25" fillId="20" borderId="35" applyNumberFormat="0" applyAlignment="0" applyProtection="0">
      <alignment vertical="center"/>
    </xf>
    <xf numFmtId="0" fontId="31" fillId="23" borderId="43" applyNumberForma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8" fillId="0" borderId="4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</cellStyleXfs>
  <cellXfs count="25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80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1" fontId="5" fillId="0" borderId="0" xfId="55" applyNumberFormat="1" applyFont="1" applyFill="1" applyAlignment="1" applyProtection="1">
      <alignment vertical="center"/>
    </xf>
    <xf numFmtId="181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2" fontId="5" fillId="0" borderId="2" xfId="55" applyNumberFormat="1" applyFont="1" applyFill="1" applyBorder="1" applyAlignment="1" applyProtection="1">
      <alignment horizontal="center" vertical="center"/>
    </xf>
    <xf numFmtId="183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49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1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177" fontId="0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49" fontId="0" fillId="0" borderId="2" xfId="9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10" fillId="0" borderId="0" xfId="117" applyFont="1" applyFill="1" applyBorder="1" applyAlignment="1">
      <alignment horizontal="center" vertical="center"/>
    </xf>
    <xf numFmtId="0" fontId="3" fillId="0" borderId="0" xfId="117" applyFill="1">
      <alignment vertical="center"/>
    </xf>
    <xf numFmtId="0" fontId="1" fillId="0" borderId="0" xfId="117" applyFont="1" applyFill="1" applyBorder="1" applyAlignment="1">
      <alignment horizontal="center" vertical="center"/>
    </xf>
    <xf numFmtId="0" fontId="2" fillId="0" borderId="9" xfId="117" applyFont="1" applyFill="1" applyBorder="1" applyAlignment="1">
      <alignment horizontal="center" vertical="center" wrapText="1"/>
    </xf>
    <xf numFmtId="0" fontId="2" fillId="0" borderId="10" xfId="117" applyFont="1" applyFill="1" applyBorder="1" applyAlignment="1">
      <alignment horizontal="center" vertical="center" wrapText="1"/>
    </xf>
    <xf numFmtId="0" fontId="2" fillId="0" borderId="11" xfId="117" applyFont="1" applyFill="1" applyBorder="1" applyAlignment="1">
      <alignment horizontal="center" vertical="center" wrapText="1"/>
    </xf>
    <xf numFmtId="0" fontId="2" fillId="0" borderId="12" xfId="117" applyFont="1" applyFill="1" applyBorder="1" applyAlignment="1">
      <alignment horizontal="center" vertical="center"/>
    </xf>
    <xf numFmtId="0" fontId="2" fillId="0" borderId="13" xfId="117" applyFont="1" applyFill="1" applyBorder="1" applyAlignment="1">
      <alignment horizontal="center" vertical="center"/>
    </xf>
    <xf numFmtId="0" fontId="2" fillId="0" borderId="14" xfId="117" applyFont="1" applyFill="1" applyBorder="1" applyAlignment="1">
      <alignment horizontal="center" vertical="center" wrapText="1"/>
    </xf>
    <xf numFmtId="0" fontId="2" fillId="0" borderId="0" xfId="117" applyFont="1" applyFill="1" applyBorder="1" applyAlignment="1">
      <alignment horizontal="center" vertical="center" wrapText="1"/>
    </xf>
    <xf numFmtId="0" fontId="2" fillId="0" borderId="15" xfId="117" applyFont="1" applyFill="1" applyBorder="1" applyAlignment="1">
      <alignment horizontal="center" vertical="center" wrapText="1"/>
    </xf>
    <xf numFmtId="0" fontId="2" fillId="0" borderId="16" xfId="117" applyFont="1" applyFill="1" applyBorder="1" applyAlignment="1">
      <alignment horizontal="center" vertical="center" wrapText="1"/>
    </xf>
    <xf numFmtId="0" fontId="2" fillId="0" borderId="17" xfId="117" applyFont="1" applyFill="1" applyBorder="1" applyAlignment="1">
      <alignment horizontal="center" vertical="center" wrapText="1"/>
    </xf>
    <xf numFmtId="0" fontId="2" fillId="0" borderId="18" xfId="117" applyFont="1" applyFill="1" applyBorder="1" applyAlignment="1">
      <alignment horizontal="center" vertical="center" wrapText="1"/>
    </xf>
    <xf numFmtId="0" fontId="2" fillId="0" borderId="19" xfId="117" applyFont="1" applyFill="1" applyBorder="1" applyAlignment="1">
      <alignment horizontal="center" vertical="center" wrapText="1"/>
    </xf>
    <xf numFmtId="0" fontId="2" fillId="0" borderId="20" xfId="117" applyFont="1" applyFill="1" applyBorder="1" applyAlignment="1">
      <alignment horizontal="center" vertical="center" wrapText="1"/>
    </xf>
    <xf numFmtId="0" fontId="2" fillId="0" borderId="21" xfId="117" applyFont="1" applyFill="1" applyBorder="1" applyAlignment="1">
      <alignment horizontal="center" vertical="center" wrapText="1"/>
    </xf>
    <xf numFmtId="0" fontId="2" fillId="0" borderId="22" xfId="117" applyFont="1" applyFill="1" applyBorder="1" applyAlignment="1">
      <alignment horizontal="center" vertical="center" wrapText="1"/>
    </xf>
    <xf numFmtId="0" fontId="3" fillId="0" borderId="2" xfId="117" applyFill="1" applyBorder="1">
      <alignment vertical="center"/>
    </xf>
    <xf numFmtId="49" fontId="11" fillId="0" borderId="2" xfId="0" applyNumberFormat="1" applyFont="1" applyFill="1" applyBorder="1" applyAlignment="1" applyProtection="1">
      <alignment vertical="center"/>
    </xf>
    <xf numFmtId="49" fontId="0" fillId="0" borderId="2" xfId="0" applyNumberFormat="1" applyFont="1" applyFill="1" applyBorder="1" applyAlignment="1" applyProtection="1">
      <alignment vertical="center"/>
    </xf>
    <xf numFmtId="0" fontId="2" fillId="0" borderId="2" xfId="105" applyNumberFormat="1" applyFont="1" applyFill="1" applyBorder="1" applyAlignment="1">
      <alignment horizontal="left" vertical="center" wrapText="1"/>
    </xf>
    <xf numFmtId="177" fontId="2" fillId="0" borderId="2" xfId="117" applyNumberFormat="1" applyFont="1" applyFill="1" applyBorder="1" applyAlignment="1">
      <alignment horizontal="right" vertical="center" wrapText="1"/>
    </xf>
    <xf numFmtId="0" fontId="3" fillId="0" borderId="2" xfId="117" applyFill="1" applyBorder="1" applyAlignment="1">
      <alignment vertical="center" wrapText="1"/>
    </xf>
    <xf numFmtId="49" fontId="3" fillId="0" borderId="2" xfId="117" applyNumberFormat="1" applyFill="1" applyBorder="1">
      <alignment vertical="center"/>
    </xf>
    <xf numFmtId="0" fontId="2" fillId="0" borderId="0" xfId="117" applyFont="1" applyFill="1" applyBorder="1" applyAlignment="1">
      <alignment horizontal="center" vertical="center"/>
    </xf>
    <xf numFmtId="0" fontId="2" fillId="0" borderId="23" xfId="117" applyFont="1" applyFill="1" applyBorder="1" applyAlignment="1">
      <alignment horizontal="center" vertical="center" wrapText="1"/>
    </xf>
    <xf numFmtId="0" fontId="2" fillId="0" borderId="24" xfId="117" applyFont="1" applyFill="1" applyBorder="1" applyAlignment="1">
      <alignment horizontal="center" vertical="center"/>
    </xf>
    <xf numFmtId="0" fontId="2" fillId="0" borderId="25" xfId="117" applyFont="1" applyFill="1" applyBorder="1" applyAlignment="1">
      <alignment horizontal="center" vertical="center"/>
    </xf>
    <xf numFmtId="0" fontId="2" fillId="0" borderId="26" xfId="117" applyFont="1" applyFill="1" applyBorder="1" applyAlignment="1">
      <alignment horizontal="center" vertical="center" wrapText="1"/>
    </xf>
    <xf numFmtId="0" fontId="2" fillId="0" borderId="24" xfId="117" applyFont="1" applyFill="1" applyBorder="1" applyAlignment="1">
      <alignment horizontal="center" vertical="center" wrapText="1"/>
    </xf>
    <xf numFmtId="0" fontId="2" fillId="0" borderId="27" xfId="117" applyFont="1" applyFill="1" applyBorder="1" applyAlignment="1">
      <alignment horizontal="center" vertical="center" wrapText="1"/>
    </xf>
    <xf numFmtId="0" fontId="2" fillId="0" borderId="28" xfId="117" applyFont="1" applyFill="1" applyBorder="1" applyAlignment="1">
      <alignment horizontal="center" vertical="center" wrapText="1"/>
    </xf>
    <xf numFmtId="0" fontId="5" fillId="0" borderId="0" xfId="114" applyFont="1" applyFill="1" applyAlignment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185" fontId="0" fillId="0" borderId="2" xfId="0" applyNumberFormat="1" applyFont="1" applyFill="1" applyBorder="1" applyAlignment="1" applyProtection="1">
      <alignment vertical="center"/>
    </xf>
    <xf numFmtId="186" fontId="0" fillId="0" borderId="2" xfId="0" applyNumberFormat="1" applyFont="1" applyFill="1" applyBorder="1" applyAlignment="1" applyProtection="1">
      <alignment horizontal="right" vertical="center"/>
    </xf>
    <xf numFmtId="186" fontId="5" fillId="0" borderId="2" xfId="55" applyNumberFormat="1" applyFont="1" applyFill="1" applyBorder="1" applyAlignment="1">
      <alignment horizontal="right" vertical="center"/>
    </xf>
    <xf numFmtId="0" fontId="0" fillId="0" borderId="2" xfId="55" applyFont="1" applyFill="1" applyBorder="1" applyAlignment="1"/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4" fontId="4" fillId="0" borderId="0" xfId="115" applyNumberFormat="1" applyFont="1" applyFill="1" applyAlignment="1" applyProtection="1">
      <alignment horizontal="center" vertical="center" wrapText="1"/>
    </xf>
    <xf numFmtId="184" fontId="5" fillId="0" borderId="1" xfId="115" applyNumberFormat="1" applyFont="1" applyFill="1" applyBorder="1" applyAlignment="1" applyProtection="1">
      <alignment vertical="center"/>
    </xf>
    <xf numFmtId="184" fontId="5" fillId="0" borderId="0" xfId="115" applyNumberFormat="1" applyFont="1" applyFill="1" applyBorder="1" applyAlignment="1" applyProtection="1">
      <alignment vertical="center" wrapText="1"/>
    </xf>
    <xf numFmtId="184" fontId="9" fillId="0" borderId="0" xfId="115" applyNumberFormat="1" applyFont="1" applyFill="1" applyBorder="1" applyAlignment="1" applyProtection="1">
      <alignment vertical="center" wrapText="1"/>
    </xf>
    <xf numFmtId="184" fontId="5" fillId="0" borderId="3" xfId="115" applyNumberFormat="1" applyFont="1" applyFill="1" applyBorder="1" applyAlignment="1" applyProtection="1">
      <alignment horizontal="center" vertical="center" wrapText="1"/>
    </xf>
    <xf numFmtId="184" fontId="5" fillId="0" borderId="4" xfId="115" applyNumberFormat="1" applyFont="1" applyFill="1" applyBorder="1" applyAlignment="1" applyProtection="1">
      <alignment horizontal="center" vertical="center" wrapText="1"/>
    </xf>
    <xf numFmtId="184" fontId="5" fillId="0" borderId="5" xfId="115" applyNumberFormat="1" applyFont="1" applyFill="1" applyBorder="1" applyAlignment="1" applyProtection="1">
      <alignment horizontal="center" vertical="center" wrapText="1"/>
    </xf>
    <xf numFmtId="184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29" xfId="115" applyNumberFormat="1" applyFont="1" applyFill="1" applyBorder="1" applyAlignment="1" applyProtection="1">
      <alignment horizontal="center" vertical="center" wrapText="1"/>
    </xf>
    <xf numFmtId="184" fontId="5" fillId="0" borderId="30" xfId="115" applyNumberFormat="1" applyFont="1" applyFill="1" applyBorder="1" applyAlignment="1" applyProtection="1">
      <alignment horizontal="center" vertical="center" wrapText="1"/>
    </xf>
    <xf numFmtId="184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1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31" xfId="115" applyNumberFormat="1" applyFont="1" applyFill="1" applyBorder="1" applyAlignment="1" applyProtection="1">
      <alignment horizontal="center" vertical="center" wrapText="1"/>
    </xf>
    <xf numFmtId="184" fontId="5" fillId="0" borderId="32" xfId="115" applyNumberFormat="1" applyFont="1" applyFill="1" applyBorder="1" applyAlignment="1" applyProtection="1">
      <alignment horizontal="center" vertical="center" wrapText="1"/>
    </xf>
    <xf numFmtId="184" fontId="5" fillId="0" borderId="2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1" fontId="5" fillId="0" borderId="3" xfId="115" applyNumberFormat="1" applyFont="1" applyFill="1" applyBorder="1" applyAlignment="1" applyProtection="1">
      <alignment horizontal="center" vertical="center"/>
    </xf>
    <xf numFmtId="184" fontId="5" fillId="0" borderId="33" xfId="115" applyNumberFormat="1" applyFont="1" applyFill="1" applyBorder="1" applyAlignment="1" applyProtection="1">
      <alignment horizontal="center" vertical="center" wrapText="1"/>
    </xf>
    <xf numFmtId="184" fontId="5" fillId="0" borderId="34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1" fontId="5" fillId="0" borderId="2" xfId="115" applyNumberFormat="1" applyFont="1" applyFill="1" applyBorder="1" applyAlignment="1" applyProtection="1">
      <alignment horizontal="center" vertical="center" wrapText="1"/>
    </xf>
    <xf numFmtId="176" fontId="5" fillId="0" borderId="3" xfId="112" applyNumberFormat="1" applyFont="1" applyFill="1" applyBorder="1" applyAlignment="1">
      <alignment horizontal="left" vertical="center" wrapText="1"/>
    </xf>
    <xf numFmtId="176" fontId="5" fillId="0" borderId="5" xfId="112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 applyProtection="1">
      <alignment horizontal="right" vertical="center"/>
    </xf>
    <xf numFmtId="0" fontId="5" fillId="0" borderId="5" xfId="98" applyFont="1" applyFill="1" applyBorder="1" applyAlignment="1">
      <alignment vertical="center" wrapText="1"/>
    </xf>
    <xf numFmtId="186" fontId="5" fillId="0" borderId="2" xfId="115" applyNumberFormat="1" applyFont="1" applyFill="1" applyBorder="1" applyAlignment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6" fontId="5" fillId="0" borderId="7" xfId="112" applyNumberFormat="1" applyFont="1" applyFill="1" applyBorder="1" applyAlignment="1" applyProtection="1">
      <alignment horizontal="right" vertical="center" wrapText="1"/>
    </xf>
    <xf numFmtId="186" fontId="5" fillId="0" borderId="6" xfId="112" applyNumberFormat="1" applyFont="1" applyFill="1" applyBorder="1" applyAlignment="1" applyProtection="1">
      <alignment horizontal="right" vertical="center" wrapText="1"/>
    </xf>
    <xf numFmtId="186" fontId="5" fillId="0" borderId="2" xfId="115" applyNumberFormat="1" applyFont="1" applyFill="1" applyBorder="1" applyAlignment="1" applyProtection="1">
      <alignment horizontal="right" vertical="center" wrapText="1"/>
    </xf>
    <xf numFmtId="186" fontId="5" fillId="0" borderId="2" xfId="112" applyNumberFormat="1" applyFont="1" applyFill="1" applyBorder="1" applyAlignment="1" applyProtection="1">
      <alignment horizontal="right" vertical="center" wrapText="1"/>
    </xf>
    <xf numFmtId="186" fontId="5" fillId="0" borderId="8" xfId="112" applyNumberFormat="1" applyFont="1" applyFill="1" applyBorder="1" applyAlignment="1" applyProtection="1">
      <alignment horizontal="right" vertical="center" wrapText="1"/>
    </xf>
    <xf numFmtId="176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81" fontId="5" fillId="0" borderId="2" xfId="116" applyNumberFormat="1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81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4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1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vertical="center" wrapText="1"/>
    </xf>
    <xf numFmtId="49" fontId="5" fillId="0" borderId="8" xfId="115" applyNumberFormat="1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vertical="center" wrapText="1"/>
    </xf>
    <xf numFmtId="186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5" fontId="0" fillId="0" borderId="3" xfId="0" applyNumberFormat="1" applyFont="1" applyFill="1" applyBorder="1" applyAlignment="1" applyProtection="1">
      <alignment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86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86" fontId="7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1" fillId="0" borderId="2" xfId="112" applyNumberFormat="1" applyFont="1" applyFill="1" applyBorder="1" applyAlignment="1" applyProtection="1">
      <alignment horizontal="center" vertical="center"/>
    </xf>
    <xf numFmtId="49" fontId="11" fillId="0" borderId="5" xfId="112" applyNumberFormat="1" applyFont="1" applyFill="1" applyBorder="1" applyAlignment="1" applyProtection="1">
      <alignment horizontal="center" vertical="center"/>
    </xf>
    <xf numFmtId="0" fontId="11" fillId="0" borderId="7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34" xfId="112" applyFont="1" applyFill="1" applyBorder="1" applyAlignment="1">
      <alignment horizontal="center" vertical="center"/>
    </xf>
    <xf numFmtId="176" fontId="5" fillId="0" borderId="4" xfId="112" applyNumberFormat="1" applyFont="1" applyFill="1" applyBorder="1" applyAlignment="1">
      <alignment horizontal="left" vertical="center"/>
    </xf>
    <xf numFmtId="186" fontId="5" fillId="0" borderId="34" xfId="112" applyNumberFormat="1" applyFont="1" applyFill="1" applyBorder="1" applyAlignment="1" applyProtection="1">
      <alignment horizontal="right" vertical="center" wrapText="1"/>
    </xf>
    <xf numFmtId="176" fontId="5" fillId="0" borderId="4" xfId="112" applyNumberFormat="1" applyFont="1" applyFill="1" applyBorder="1" applyAlignment="1" applyProtection="1">
      <alignment horizontal="left" vertical="center"/>
    </xf>
    <xf numFmtId="177" fontId="5" fillId="0" borderId="6" xfId="112" applyNumberFormat="1" applyFont="1" applyFill="1" applyBorder="1" applyAlignment="1" applyProtection="1">
      <alignment horizontal="right" vertical="center" wrapText="1"/>
    </xf>
    <xf numFmtId="176" fontId="5" fillId="0" borderId="2" xfId="112" applyNumberFormat="1" applyFont="1" applyFill="1" applyBorder="1" applyAlignment="1" applyProtection="1">
      <alignment horizontal="left" vertical="center"/>
    </xf>
    <xf numFmtId="177" fontId="5" fillId="0" borderId="2" xfId="112" applyNumberFormat="1" applyFont="1" applyFill="1" applyBorder="1" applyAlignment="1"/>
    <xf numFmtId="177" fontId="5" fillId="0" borderId="34" xfId="112" applyNumberFormat="1" applyFont="1" applyFill="1" applyBorder="1" applyAlignment="1"/>
    <xf numFmtId="0" fontId="5" fillId="0" borderId="34" xfId="112" applyFont="1" applyFill="1" applyBorder="1" applyAlignment="1"/>
    <xf numFmtId="178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7" fontId="5" fillId="0" borderId="2" xfId="112" applyNumberFormat="1" applyFont="1" applyFill="1" applyBorder="1" applyAlignment="1" applyProtection="1">
      <alignment horizontal="right" vertical="center"/>
    </xf>
    <xf numFmtId="177" fontId="5" fillId="0" borderId="34" xfId="112" applyNumberFormat="1" applyFont="1" applyFill="1" applyBorder="1" applyAlignment="1" applyProtection="1">
      <alignment horizontal="right" vertical="center"/>
    </xf>
    <xf numFmtId="178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34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7" fontId="5" fillId="0" borderId="2" xfId="112" applyNumberFormat="1" applyFont="1" applyFill="1" applyBorder="1" applyAlignment="1" applyProtection="1">
      <alignment horizontal="right" vertical="center" wrapText="1"/>
    </xf>
    <xf numFmtId="177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6" workbookViewId="0">
      <selection activeCell="D8" sqref="D8:D10"/>
    </sheetView>
  </sheetViews>
  <sheetFormatPr defaultColWidth="6.91666666666667" defaultRowHeight="11.25"/>
  <cols>
    <col min="1" max="1" width="26.0833333333333" style="219" customWidth="1"/>
    <col min="2" max="2" width="9.58333333333333" style="219" customWidth="1"/>
    <col min="3" max="3" width="11.6666666666667" style="219" customWidth="1"/>
    <col min="4" max="4" width="8.66666666666667" style="219" customWidth="1"/>
    <col min="5" max="5" width="9.83333333333333" style="219" customWidth="1"/>
    <col min="6" max="6" width="10.3333333333333" style="219" customWidth="1"/>
    <col min="7" max="7" width="9.25" style="219" customWidth="1"/>
    <col min="8" max="8" width="13.1666666666667" style="219" customWidth="1"/>
    <col min="9" max="9" width="8.41666666666667" style="219" customWidth="1"/>
    <col min="10" max="10" width="10.0833333333333" style="219" customWidth="1"/>
    <col min="11" max="11" width="8.41666666666667" style="219" hidden="1" customWidth="1"/>
    <col min="12" max="12" width="7.66666666666667" style="219" customWidth="1"/>
    <col min="13" max="16384" width="6.91666666666667" style="219"/>
  </cols>
  <sheetData>
    <row r="1" ht="42" customHeight="1" spans="1:12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</row>
    <row r="2" ht="15" customHeight="1" spans="1:12">
      <c r="A2" s="221" t="s">
        <v>1</v>
      </c>
      <c r="B2" s="222"/>
      <c r="C2" s="223"/>
      <c r="D2" s="224"/>
      <c r="E2" s="224"/>
      <c r="F2" s="224"/>
      <c r="G2" s="225"/>
      <c r="H2" s="225"/>
      <c r="I2" s="225"/>
      <c r="J2" s="225"/>
      <c r="K2" s="225"/>
      <c r="L2" s="224" t="s">
        <v>2</v>
      </c>
    </row>
    <row r="3" ht="35" customHeight="1" spans="1:12">
      <c r="A3" s="226" t="s">
        <v>3</v>
      </c>
      <c r="B3" s="226"/>
      <c r="C3" s="227" t="s">
        <v>4</v>
      </c>
      <c r="D3" s="227"/>
      <c r="E3" s="227"/>
      <c r="F3" s="227"/>
      <c r="G3" s="227"/>
      <c r="H3" s="227"/>
      <c r="I3" s="227"/>
      <c r="J3" s="227"/>
      <c r="K3" s="227"/>
      <c r="L3" s="227"/>
    </row>
    <row r="4" ht="24" customHeight="1" spans="1:12">
      <c r="A4" s="228" t="s">
        <v>5</v>
      </c>
      <c r="B4" s="228" t="s">
        <v>6</v>
      </c>
      <c r="C4" s="229" t="s">
        <v>7</v>
      </c>
      <c r="D4" s="229" t="s">
        <v>8</v>
      </c>
      <c r="E4" s="230" t="s">
        <v>9</v>
      </c>
      <c r="F4" s="231"/>
      <c r="G4" s="232" t="s">
        <v>10</v>
      </c>
      <c r="H4" s="231"/>
      <c r="I4" s="231"/>
      <c r="J4" s="231"/>
      <c r="K4" s="231"/>
      <c r="L4" s="231"/>
    </row>
    <row r="5" ht="35" customHeight="1" spans="1:12">
      <c r="A5" s="228"/>
      <c r="B5" s="228"/>
      <c r="C5" s="228"/>
      <c r="D5" s="228"/>
      <c r="E5" s="233" t="s">
        <v>11</v>
      </c>
      <c r="F5" s="233" t="s">
        <v>12</v>
      </c>
      <c r="G5" s="230" t="s">
        <v>13</v>
      </c>
      <c r="H5" s="231"/>
      <c r="I5" s="233" t="s">
        <v>14</v>
      </c>
      <c r="J5" s="233" t="s">
        <v>15</v>
      </c>
      <c r="K5" s="233" t="s">
        <v>16</v>
      </c>
      <c r="L5" s="229" t="s">
        <v>17</v>
      </c>
    </row>
    <row r="6" ht="23" customHeight="1" spans="1:12">
      <c r="A6" s="234"/>
      <c r="B6" s="234"/>
      <c r="C6" s="234"/>
      <c r="D6" s="234"/>
      <c r="E6" s="235"/>
      <c r="F6" s="235"/>
      <c r="G6" s="236" t="s">
        <v>18</v>
      </c>
      <c r="H6" s="236" t="s">
        <v>19</v>
      </c>
      <c r="I6" s="235"/>
      <c r="J6" s="235"/>
      <c r="K6" s="235"/>
      <c r="L6" s="234"/>
    </row>
    <row r="7" ht="30" customHeight="1" spans="1:12">
      <c r="A7" s="148" t="s">
        <v>20</v>
      </c>
      <c r="B7" s="150">
        <v>1095.86</v>
      </c>
      <c r="C7" s="237" t="s">
        <v>21</v>
      </c>
      <c r="D7" s="155">
        <f>D8+D9</f>
        <v>1095.86</v>
      </c>
      <c r="E7" s="238"/>
      <c r="F7" s="238"/>
      <c r="G7" s="238">
        <v>1095.86</v>
      </c>
      <c r="H7" s="155">
        <f>H8+H9</f>
        <v>1095.86</v>
      </c>
      <c r="I7" s="238"/>
      <c r="J7" s="238"/>
      <c r="K7" s="238"/>
      <c r="L7" s="238"/>
    </row>
    <row r="8" ht="30" customHeight="1" spans="1:12">
      <c r="A8" s="148" t="s">
        <v>22</v>
      </c>
      <c r="B8" s="150">
        <v>1095.86</v>
      </c>
      <c r="C8" s="237" t="s">
        <v>23</v>
      </c>
      <c r="D8" s="155">
        <v>1042.22</v>
      </c>
      <c r="E8" s="238"/>
      <c r="F8" s="238"/>
      <c r="G8" s="155">
        <v>1042.22</v>
      </c>
      <c r="H8" s="155">
        <v>1042.22</v>
      </c>
      <c r="I8" s="238"/>
      <c r="J8" s="238"/>
      <c r="K8" s="238"/>
      <c r="L8" s="238"/>
    </row>
    <row r="9" ht="30" customHeight="1" spans="1:12">
      <c r="A9" s="148" t="s">
        <v>24</v>
      </c>
      <c r="B9" s="154"/>
      <c r="C9" s="239" t="s">
        <v>25</v>
      </c>
      <c r="D9" s="150">
        <v>53.64</v>
      </c>
      <c r="E9" s="238"/>
      <c r="F9" s="238"/>
      <c r="G9" s="150">
        <v>53.64</v>
      </c>
      <c r="H9" s="150">
        <v>53.64</v>
      </c>
      <c r="I9" s="238"/>
      <c r="J9" s="238"/>
      <c r="K9" s="238"/>
      <c r="L9" s="238"/>
    </row>
    <row r="10" ht="30" customHeight="1" spans="1:12">
      <c r="A10" s="148" t="s">
        <v>26</v>
      </c>
      <c r="B10" s="155"/>
      <c r="C10" s="239" t="s">
        <v>27</v>
      </c>
      <c r="D10" s="150">
        <v>300</v>
      </c>
      <c r="E10" s="238"/>
      <c r="F10" s="238"/>
      <c r="G10" s="238"/>
      <c r="H10" s="150"/>
      <c r="I10" s="238"/>
      <c r="J10" s="238"/>
      <c r="K10" s="238"/>
      <c r="L10" s="238">
        <v>300</v>
      </c>
    </row>
    <row r="11" ht="30" customHeight="1" spans="1:12">
      <c r="A11" s="148" t="s">
        <v>28</v>
      </c>
      <c r="B11" s="157"/>
      <c r="C11" s="237" t="s">
        <v>29</v>
      </c>
      <c r="D11" s="240">
        <v>300</v>
      </c>
      <c r="E11" s="238"/>
      <c r="F11" s="238"/>
      <c r="G11" s="238"/>
      <c r="H11" s="240"/>
      <c r="I11" s="238"/>
      <c r="J11" s="238"/>
      <c r="K11" s="238"/>
      <c r="L11" s="238">
        <v>300</v>
      </c>
    </row>
    <row r="12" ht="30" customHeight="1" spans="1:12">
      <c r="A12" s="148" t="s">
        <v>30</v>
      </c>
      <c r="B12" s="158"/>
      <c r="C12" s="239" t="s">
        <v>31</v>
      </c>
      <c r="D12" s="150"/>
      <c r="E12" s="238"/>
      <c r="F12" s="238"/>
      <c r="G12" s="238"/>
      <c r="H12" s="150"/>
      <c r="I12" s="238"/>
      <c r="J12" s="238"/>
      <c r="K12" s="238"/>
      <c r="L12" s="238"/>
    </row>
    <row r="13" ht="30" customHeight="1" spans="1:12">
      <c r="A13" s="148" t="s">
        <v>32</v>
      </c>
      <c r="B13" s="157"/>
      <c r="C13" s="241"/>
      <c r="D13" s="242"/>
      <c r="E13" s="242"/>
      <c r="F13" s="243"/>
      <c r="G13" s="244"/>
      <c r="H13" s="244"/>
      <c r="I13" s="244"/>
      <c r="J13" s="244"/>
      <c r="K13" s="244"/>
      <c r="L13" s="244"/>
    </row>
    <row r="14" ht="30" customHeight="1" spans="1:12">
      <c r="A14" s="174" t="s">
        <v>33</v>
      </c>
      <c r="B14" s="157">
        <v>300</v>
      </c>
      <c r="C14" s="241"/>
      <c r="D14" s="242"/>
      <c r="E14" s="242"/>
      <c r="F14" s="243"/>
      <c r="G14" s="244"/>
      <c r="H14" s="244"/>
      <c r="I14" s="244"/>
      <c r="J14" s="244"/>
      <c r="K14" s="244"/>
      <c r="L14" s="244"/>
    </row>
    <row r="15" ht="23" customHeight="1" spans="1:12">
      <c r="A15" s="174"/>
      <c r="B15" s="245"/>
      <c r="C15" s="241"/>
      <c r="D15" s="242"/>
      <c r="E15" s="242"/>
      <c r="F15" s="243"/>
      <c r="G15" s="244"/>
      <c r="H15" s="244"/>
      <c r="I15" s="244"/>
      <c r="J15" s="244"/>
      <c r="K15" s="244"/>
      <c r="L15" s="244"/>
    </row>
    <row r="16" ht="26" customHeight="1" spans="1:12">
      <c r="A16" s="174"/>
      <c r="B16" s="245"/>
      <c r="C16" s="246"/>
      <c r="D16" s="247"/>
      <c r="E16" s="248"/>
      <c r="F16" s="248"/>
      <c r="G16" s="244"/>
      <c r="H16" s="244"/>
      <c r="I16" s="244"/>
      <c r="J16" s="244"/>
      <c r="K16" s="244"/>
      <c r="L16" s="244"/>
    </row>
    <row r="17" ht="24" customHeight="1" spans="1:12">
      <c r="A17" s="174"/>
      <c r="B17" s="249"/>
      <c r="C17" s="250"/>
      <c r="D17" s="247"/>
      <c r="E17" s="248"/>
      <c r="F17" s="248"/>
      <c r="G17" s="244"/>
      <c r="H17" s="244"/>
      <c r="I17" s="244"/>
      <c r="J17" s="244"/>
      <c r="K17" s="244"/>
      <c r="L17" s="244"/>
    </row>
    <row r="18" ht="30" customHeight="1" spans="1:12">
      <c r="A18" s="251" t="s">
        <v>34</v>
      </c>
      <c r="B18" s="150">
        <v>1395.86</v>
      </c>
      <c r="C18" s="252"/>
      <c r="D18" s="240"/>
      <c r="E18" s="253"/>
      <c r="F18" s="253"/>
      <c r="G18" s="244"/>
      <c r="H18" s="244"/>
      <c r="I18" s="244"/>
      <c r="J18" s="244"/>
      <c r="K18" s="244"/>
      <c r="L18" s="244"/>
    </row>
    <row r="19" ht="30" customHeight="1" spans="1:12">
      <c r="A19" s="174" t="s">
        <v>35</v>
      </c>
      <c r="B19" s="157"/>
      <c r="C19" s="254"/>
      <c r="D19" s="255"/>
      <c r="E19" s="253"/>
      <c r="F19" s="253"/>
      <c r="G19" s="244"/>
      <c r="H19" s="244"/>
      <c r="I19" s="244"/>
      <c r="J19" s="244"/>
      <c r="K19" s="244"/>
      <c r="L19" s="244"/>
    </row>
    <row r="20" ht="30" customHeight="1" spans="1:12">
      <c r="A20" s="148" t="s">
        <v>36</v>
      </c>
      <c r="B20" s="158"/>
      <c r="C20" s="254"/>
      <c r="D20" s="256"/>
      <c r="E20" s="253"/>
      <c r="F20" s="253"/>
      <c r="G20" s="244"/>
      <c r="H20" s="244"/>
      <c r="I20" s="244"/>
      <c r="J20" s="244"/>
      <c r="K20" s="244"/>
      <c r="L20" s="244"/>
    </row>
    <row r="21" ht="30" customHeight="1" spans="1:12">
      <c r="A21" s="148" t="s">
        <v>37</v>
      </c>
      <c r="B21" s="158"/>
      <c r="C21" s="254"/>
      <c r="D21" s="255"/>
      <c r="E21" s="253"/>
      <c r="F21" s="253"/>
      <c r="G21" s="244"/>
      <c r="H21" s="244"/>
      <c r="I21" s="244"/>
      <c r="J21" s="244"/>
      <c r="K21" s="244"/>
      <c r="L21" s="244"/>
    </row>
    <row r="22" ht="30" customHeight="1" spans="1:12">
      <c r="A22" s="148" t="s">
        <v>38</v>
      </c>
      <c r="B22" s="257"/>
      <c r="C22" s="254"/>
      <c r="D22" s="176"/>
      <c r="E22" s="253"/>
      <c r="F22" s="253"/>
      <c r="G22" s="244"/>
      <c r="H22" s="244"/>
      <c r="I22" s="244"/>
      <c r="J22" s="244"/>
      <c r="K22" s="244"/>
      <c r="L22" s="244"/>
    </row>
    <row r="23" ht="24" customHeight="1" spans="1:12">
      <c r="A23" s="172" t="s">
        <v>39</v>
      </c>
      <c r="B23" s="150">
        <v>1395.86</v>
      </c>
      <c r="C23" s="258" t="s">
        <v>40</v>
      </c>
      <c r="D23" s="158">
        <v>1395.86</v>
      </c>
      <c r="E23" s="238"/>
      <c r="F23" s="238"/>
      <c r="G23" s="238"/>
      <c r="H23" s="238"/>
      <c r="I23" s="238"/>
      <c r="J23" s="238"/>
      <c r="K23" s="238"/>
      <c r="L23" s="238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0.7" right="0.35" top="0.71" bottom="0.72" header="0.511811023622047" footer="0.22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B5" sqref="B5"/>
    </sheetView>
  </sheetViews>
  <sheetFormatPr defaultColWidth="8.91666666666667" defaultRowHeight="14.25" outlineLevelCol="3"/>
  <cols>
    <col min="1" max="1" width="35.4166666666667" style="13" customWidth="1"/>
    <col min="2" max="3" width="35.5" style="13" customWidth="1"/>
    <col min="4" max="16384" width="8.91666666666667" style="13"/>
  </cols>
  <sheetData>
    <row r="1" ht="42" customHeight="1" spans="1:3">
      <c r="A1" s="14" t="s">
        <v>200</v>
      </c>
      <c r="B1" s="14"/>
      <c r="C1" s="14"/>
    </row>
    <row r="2" ht="15" customHeight="1" spans="1:3">
      <c r="A2" s="15" t="s">
        <v>1</v>
      </c>
      <c r="B2" s="16"/>
      <c r="C2" s="17" t="s">
        <v>2</v>
      </c>
    </row>
    <row r="3" ht="20.15" customHeight="1" spans="1:3">
      <c r="A3" s="18" t="s">
        <v>83</v>
      </c>
      <c r="B3" s="18" t="s">
        <v>43</v>
      </c>
      <c r="C3" s="18" t="s">
        <v>201</v>
      </c>
    </row>
    <row r="4" ht="20.15" customHeight="1" spans="1:4">
      <c r="A4" s="18" t="s">
        <v>202</v>
      </c>
      <c r="B4" s="18" t="s">
        <v>202</v>
      </c>
      <c r="C4" s="18">
        <v>1</v>
      </c>
      <c r="D4" s="19"/>
    </row>
    <row r="5" ht="19.5" customHeight="1" spans="1:3">
      <c r="A5" s="20">
        <v>302</v>
      </c>
      <c r="B5" s="20" t="s">
        <v>203</v>
      </c>
      <c r="C5" s="21">
        <v>53.64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topLeftCell="A9" workbookViewId="0">
      <selection activeCell="P21" sqref="P21:T21"/>
    </sheetView>
  </sheetViews>
  <sheetFormatPr defaultColWidth="8.91666666666667" defaultRowHeight="14.25"/>
  <cols>
    <col min="1" max="1" width="9.41666666666667" style="1" customWidth="1"/>
    <col min="2" max="2" width="6.58333333333333" style="1" customWidth="1"/>
    <col min="3" max="3" width="2.08333333333333" style="1" customWidth="1"/>
    <col min="4" max="4" width="9" style="1" customWidth="1"/>
    <col min="5" max="5" width="1" style="1" customWidth="1"/>
    <col min="6" max="6" width="6.58333333333333" style="1" customWidth="1"/>
    <col min="7" max="7" width="10.9166666666667" style="1" customWidth="1"/>
    <col min="8" max="8" width="11.1666666666667" style="1" customWidth="1"/>
    <col min="9" max="9" width="7.16666666666667" style="1" customWidth="1"/>
    <col min="10" max="10" width="8.16666666666667" style="1" customWidth="1"/>
    <col min="11" max="11" width="1.16666666666667" style="1" hidden="1" customWidth="1"/>
    <col min="12" max="12" width="9" style="1" hidden="1" customWidth="1"/>
    <col min="13" max="13" width="2.16666666666667" style="1" customWidth="1"/>
    <col min="14" max="14" width="8.08333333333333" style="1" customWidth="1"/>
    <col min="15" max="15" width="1.41666666666667" style="1" customWidth="1"/>
    <col min="16" max="16" width="1.91666666666667" style="1" customWidth="1"/>
    <col min="17" max="17" width="9" style="1"/>
    <col min="18" max="18" width="7.5" style="1" customWidth="1"/>
    <col min="19" max="19" width="9" style="1" hidden="1" customWidth="1"/>
    <col min="20" max="20" width="5.08333333333333" style="1" customWidth="1"/>
    <col min="21" max="32" width="9" style="1"/>
    <col min="33" max="16384" width="8.91666666666667" style="1"/>
  </cols>
  <sheetData>
    <row r="1" ht="42" customHeight="1" spans="1:20">
      <c r="A1" s="2" t="s">
        <v>204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205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2" t="s">
        <v>2</v>
      </c>
    </row>
    <row r="3" ht="19" customHeight="1" spans="1:20">
      <c r="A3" s="5" t="s">
        <v>206</v>
      </c>
      <c r="B3" s="5"/>
      <c r="C3" s="5"/>
      <c r="D3" s="5"/>
      <c r="E3" s="5"/>
      <c r="F3" s="5"/>
      <c r="G3" s="5"/>
      <c r="H3" s="6" t="s">
        <v>207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" customHeight="1" spans="1:20">
      <c r="A4" s="5" t="s">
        <v>208</v>
      </c>
      <c r="B4" s="5"/>
      <c r="C4" s="5"/>
      <c r="D4" s="5"/>
      <c r="E4" s="5"/>
      <c r="F4" s="5"/>
      <c r="G4" s="5"/>
      <c r="H4" s="6"/>
      <c r="I4" s="5"/>
      <c r="J4" s="5" t="s">
        <v>209</v>
      </c>
      <c r="K4" s="5"/>
      <c r="L4" s="5"/>
      <c r="M4" s="5"/>
      <c r="N4" s="5" t="s">
        <v>210</v>
      </c>
      <c r="O4" s="5"/>
      <c r="P4" s="5"/>
      <c r="Q4" s="5"/>
      <c r="R4" s="5"/>
      <c r="S4" s="5"/>
      <c r="T4" s="5"/>
    </row>
    <row r="5" ht="19" customHeight="1" spans="1:20">
      <c r="A5" s="7" t="s">
        <v>211</v>
      </c>
      <c r="B5" s="7" t="s">
        <v>212</v>
      </c>
      <c r="C5" s="7"/>
      <c r="D5" s="7"/>
      <c r="E5" s="7"/>
      <c r="F5" s="7"/>
      <c r="G5" s="7"/>
      <c r="H5" s="7"/>
      <c r="I5" s="7"/>
      <c r="J5" s="7" t="s">
        <v>213</v>
      </c>
      <c r="K5" s="7"/>
      <c r="L5" s="7"/>
      <c r="M5" s="7"/>
      <c r="N5" s="7" t="s">
        <v>214</v>
      </c>
      <c r="O5" s="7"/>
      <c r="P5" s="7"/>
      <c r="Q5" s="7"/>
      <c r="R5" s="7"/>
      <c r="S5" s="7"/>
      <c r="T5" s="7"/>
    </row>
    <row r="6" ht="25" customHeight="1" spans="1:20">
      <c r="A6" s="7"/>
      <c r="B6" s="7" t="s">
        <v>215</v>
      </c>
      <c r="C6" s="7"/>
      <c r="D6" s="7"/>
      <c r="E6" s="7"/>
      <c r="F6" s="7"/>
      <c r="G6" s="7"/>
      <c r="H6" s="7" t="s">
        <v>216</v>
      </c>
      <c r="I6" s="7"/>
      <c r="J6" s="7" t="s">
        <v>217</v>
      </c>
      <c r="K6" s="7"/>
      <c r="L6" s="7"/>
      <c r="M6" s="7"/>
      <c r="N6" s="7" t="s">
        <v>218</v>
      </c>
      <c r="O6" s="7"/>
      <c r="P6" s="7"/>
      <c r="Q6" s="7"/>
      <c r="R6" s="7"/>
      <c r="S6" s="7"/>
      <c r="T6" s="7"/>
    </row>
    <row r="7" ht="31" customHeight="1" spans="1:20">
      <c r="A7" s="7"/>
      <c r="B7" s="7" t="s">
        <v>219</v>
      </c>
      <c r="C7" s="7"/>
      <c r="D7" s="7"/>
      <c r="E7" s="7"/>
      <c r="F7" s="7"/>
      <c r="G7" s="7"/>
      <c r="H7" s="7" t="s">
        <v>220</v>
      </c>
      <c r="I7" s="7">
        <v>26.79</v>
      </c>
      <c r="J7" s="7" t="s">
        <v>221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" customHeight="1" spans="1:20">
      <c r="A8" s="7"/>
      <c r="B8" s="7" t="s">
        <v>222</v>
      </c>
      <c r="C8" s="7"/>
      <c r="D8" s="7"/>
      <c r="E8" s="7"/>
      <c r="F8" s="7"/>
      <c r="G8" s="7"/>
      <c r="H8" s="7" t="s">
        <v>84</v>
      </c>
      <c r="I8" s="7">
        <v>26.79</v>
      </c>
      <c r="J8" s="7" t="s">
        <v>223</v>
      </c>
      <c r="K8" s="7"/>
      <c r="L8" s="7"/>
      <c r="M8" s="7"/>
      <c r="N8" s="7"/>
      <c r="O8" s="7"/>
      <c r="P8" s="7"/>
      <c r="Q8" s="7" t="s">
        <v>224</v>
      </c>
      <c r="R8" s="7"/>
      <c r="S8" s="7"/>
      <c r="T8" s="7"/>
    </row>
    <row r="9" ht="62.5" customHeight="1" spans="1:20">
      <c r="A9" s="7"/>
      <c r="B9" s="7" t="s">
        <v>225</v>
      </c>
      <c r="C9" s="7"/>
      <c r="D9" s="7"/>
      <c r="E9" s="7"/>
      <c r="F9" s="7"/>
      <c r="G9" s="7"/>
      <c r="H9" s="7" t="s">
        <v>226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" customHeight="1" spans="1:20">
      <c r="A10" s="7"/>
      <c r="B10" s="7" t="s">
        <v>227</v>
      </c>
      <c r="C10" s="7"/>
      <c r="D10" s="7"/>
      <c r="E10" s="7"/>
      <c r="F10" s="7"/>
      <c r="G10" s="7"/>
      <c r="H10" s="7" t="s">
        <v>228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" customHeight="1" spans="1:20">
      <c r="A11" s="7" t="s">
        <v>229</v>
      </c>
      <c r="B11" s="7" t="s">
        <v>230</v>
      </c>
      <c r="C11" s="7"/>
      <c r="D11" s="7"/>
      <c r="E11" s="7"/>
      <c r="F11" s="7"/>
      <c r="G11" s="7"/>
      <c r="H11" s="7" t="s">
        <v>231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" customHeight="1" spans="1:20">
      <c r="A12" s="7"/>
      <c r="B12" s="7" t="s">
        <v>232</v>
      </c>
      <c r="C12" s="7"/>
      <c r="D12" s="7" t="s">
        <v>233</v>
      </c>
      <c r="E12" s="7"/>
      <c r="F12" s="7" t="s">
        <v>234</v>
      </c>
      <c r="G12" s="7"/>
      <c r="H12" s="7" t="s">
        <v>235</v>
      </c>
      <c r="I12" s="7"/>
      <c r="J12" s="7"/>
      <c r="K12" s="7"/>
      <c r="L12" s="7"/>
      <c r="M12" s="7"/>
      <c r="N12" s="7"/>
      <c r="O12" s="7"/>
      <c r="P12" s="7" t="s">
        <v>236</v>
      </c>
      <c r="Q12" s="7"/>
      <c r="R12" s="7"/>
      <c r="S12" s="7"/>
      <c r="T12" s="7"/>
    </row>
    <row r="13" ht="19" customHeight="1" spans="1:20">
      <c r="A13" s="7"/>
      <c r="B13" s="7"/>
      <c r="C13" s="7"/>
      <c r="D13" s="7" t="s">
        <v>237</v>
      </c>
      <c r="E13" s="7"/>
      <c r="F13" s="7" t="s">
        <v>238</v>
      </c>
      <c r="G13" s="7"/>
      <c r="H13" s="7" t="s">
        <v>239</v>
      </c>
      <c r="I13" s="7"/>
      <c r="J13" s="7"/>
      <c r="K13" s="7"/>
      <c r="L13" s="7"/>
      <c r="M13" s="7"/>
      <c r="N13" s="7"/>
      <c r="O13" s="7"/>
      <c r="P13" s="7">
        <v>15</v>
      </c>
      <c r="Q13" s="7"/>
      <c r="R13" s="7"/>
      <c r="S13" s="7"/>
      <c r="T13" s="7"/>
    </row>
    <row r="14" ht="19" customHeight="1" spans="1:20">
      <c r="A14" s="7"/>
      <c r="B14" s="7"/>
      <c r="C14" s="7"/>
      <c r="D14" s="7"/>
      <c r="E14" s="7"/>
      <c r="F14" s="7" t="s">
        <v>240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" customHeight="1" spans="1:20">
      <c r="A15" s="7"/>
      <c r="B15" s="7"/>
      <c r="C15" s="7"/>
      <c r="D15" s="7"/>
      <c r="E15" s="7"/>
      <c r="F15" s="7" t="s">
        <v>241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" customHeight="1" spans="1:20">
      <c r="A16" s="7"/>
      <c r="B16" s="7"/>
      <c r="C16" s="7"/>
      <c r="D16" s="7"/>
      <c r="E16" s="7"/>
      <c r="F16" s="7" t="s">
        <v>242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" customHeight="1" spans="1:20">
      <c r="A17" s="7"/>
      <c r="B17" s="7"/>
      <c r="C17" s="7"/>
      <c r="D17" s="7" t="s">
        <v>243</v>
      </c>
      <c r="E17" s="7"/>
      <c r="F17" s="7" t="s">
        <v>244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" customHeight="1" spans="1:20">
      <c r="A18" s="7"/>
      <c r="B18" s="7"/>
      <c r="C18" s="7"/>
      <c r="D18" s="7"/>
      <c r="E18" s="7"/>
      <c r="F18" s="7" t="s">
        <v>245</v>
      </c>
      <c r="G18" s="7"/>
      <c r="H18" s="7" t="s">
        <v>246</v>
      </c>
      <c r="I18" s="7"/>
      <c r="J18" s="7"/>
      <c r="K18" s="7"/>
      <c r="L18" s="7"/>
      <c r="M18" s="7"/>
      <c r="N18" s="7"/>
      <c r="O18" s="7"/>
      <c r="P18" s="10">
        <v>0.9</v>
      </c>
      <c r="Q18" s="7"/>
      <c r="R18" s="7"/>
      <c r="S18" s="7"/>
      <c r="T18" s="7"/>
    </row>
    <row r="19" ht="19" customHeight="1" spans="1:20">
      <c r="A19" s="7"/>
      <c r="B19" s="7"/>
      <c r="C19" s="7"/>
      <c r="D19" s="7"/>
      <c r="E19" s="7"/>
      <c r="F19" s="7" t="s">
        <v>247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" customHeight="1" spans="1:20">
      <c r="A20" s="7"/>
      <c r="B20" s="7"/>
      <c r="C20" s="7"/>
      <c r="D20" s="7"/>
      <c r="E20" s="7"/>
      <c r="F20" s="7" t="s">
        <v>248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" customHeight="1" spans="1:20">
      <c r="A21" s="7"/>
      <c r="B21" s="7"/>
      <c r="C21" s="7"/>
      <c r="D21" s="7" t="s">
        <v>249</v>
      </c>
      <c r="E21" s="7"/>
      <c r="F21" s="7" t="s">
        <v>250</v>
      </c>
      <c r="G21" s="7"/>
      <c r="H21" s="7" t="s">
        <v>251</v>
      </c>
      <c r="I21" s="7"/>
      <c r="J21" s="7"/>
      <c r="K21" s="7"/>
      <c r="L21" s="7"/>
      <c r="M21" s="7"/>
      <c r="N21" s="7"/>
      <c r="O21" s="7"/>
      <c r="P21" s="7" t="s">
        <v>252</v>
      </c>
      <c r="Q21" s="7"/>
      <c r="R21" s="7"/>
      <c r="S21" s="7"/>
      <c r="T21" s="7"/>
    </row>
    <row r="22" ht="11" customHeight="1" spans="1:20">
      <c r="A22" s="8"/>
      <c r="B22" s="8"/>
      <c r="C22" s="8"/>
      <c r="D22" s="8"/>
      <c r="E22" s="8"/>
      <c r="F22" s="8"/>
      <c r="G22" s="8"/>
      <c r="H22" s="9"/>
      <c r="I22" s="9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0.66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showGridLines="0" showZeros="0" workbookViewId="0">
      <selection activeCell="E8" sqref="E8:E12"/>
    </sheetView>
  </sheetViews>
  <sheetFormatPr defaultColWidth="6.91666666666667" defaultRowHeight="11.25"/>
  <cols>
    <col min="1" max="1" width="4.83333333333333" style="194" customWidth="1"/>
    <col min="2" max="2" width="3.41666666666667" style="194" customWidth="1"/>
    <col min="3" max="3" width="4.41666666666667" style="194" customWidth="1"/>
    <col min="4" max="4" width="31.6666666666667" style="194" customWidth="1"/>
    <col min="5" max="5" width="10.3333333333333" style="194" customWidth="1"/>
    <col min="6" max="6" width="9.58333333333333" style="194" customWidth="1"/>
    <col min="7" max="7" width="7.75" style="194" customWidth="1"/>
    <col min="8" max="8" width="9.08333333333333" style="194" customWidth="1"/>
    <col min="9" max="9" width="3.91666666666667" style="194" customWidth="1"/>
    <col min="10" max="10" width="5.41666666666667" style="194" customWidth="1"/>
    <col min="11" max="11" width="4.16666666666667" style="194" customWidth="1"/>
    <col min="12" max="12" width="6.66666666666667" style="194" customWidth="1"/>
    <col min="13" max="13" width="4" style="194" customWidth="1"/>
    <col min="14" max="16" width="7.58333333333333" style="194" customWidth="1"/>
    <col min="17" max="17" width="5.91666666666667" style="194" customWidth="1"/>
    <col min="18" max="18" width="6" style="194" customWidth="1"/>
    <col min="19" max="19" width="6.41666666666667" style="194" customWidth="1"/>
    <col min="20" max="20" width="6" style="194" customWidth="1"/>
    <col min="21" max="21" width="6.91666666666667" style="194" customWidth="1"/>
    <col min="22" max="22" width="8.25" style="194" customWidth="1"/>
    <col min="23" max="251" width="6.91666666666667" style="194" customWidth="1"/>
    <col min="252" max="16384" width="6.91666666666667" style="194"/>
  </cols>
  <sheetData>
    <row r="1" ht="42" customHeight="1" spans="1:22">
      <c r="A1" s="195" t="s">
        <v>41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5"/>
    </row>
    <row r="2" ht="15" customHeight="1" spans="1:22">
      <c r="A2" s="196" t="s">
        <v>1</v>
      </c>
      <c r="B2" s="196"/>
      <c r="C2" s="196"/>
      <c r="D2" s="196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V2" s="215" t="s">
        <v>2</v>
      </c>
    </row>
    <row r="3" ht="20.15" customHeight="1" spans="1:22">
      <c r="A3" s="198" t="s">
        <v>42</v>
      </c>
      <c r="B3" s="198"/>
      <c r="C3" s="198"/>
      <c r="D3" s="199" t="s">
        <v>43</v>
      </c>
      <c r="E3" s="200" t="s">
        <v>44</v>
      </c>
      <c r="F3" s="201" t="s">
        <v>45</v>
      </c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11"/>
      <c r="R3" s="211"/>
      <c r="S3" s="200" t="s">
        <v>46</v>
      </c>
      <c r="T3" s="200"/>
      <c r="U3" s="212" t="s">
        <v>47</v>
      </c>
      <c r="V3" s="212" t="s">
        <v>17</v>
      </c>
    </row>
    <row r="4" ht="20.15" customHeight="1" spans="1:22">
      <c r="A4" s="198"/>
      <c r="B4" s="198"/>
      <c r="C4" s="198"/>
      <c r="D4" s="199"/>
      <c r="E4" s="200"/>
      <c r="F4" s="200" t="s">
        <v>8</v>
      </c>
      <c r="G4" s="203" t="s">
        <v>48</v>
      </c>
      <c r="H4" s="204"/>
      <c r="I4" s="210"/>
      <c r="J4" s="203" t="s">
        <v>49</v>
      </c>
      <c r="K4" s="202"/>
      <c r="L4" s="202"/>
      <c r="M4" s="202"/>
      <c r="N4" s="202"/>
      <c r="O4" s="211"/>
      <c r="P4" s="200" t="s">
        <v>50</v>
      </c>
      <c r="Q4" s="200" t="s">
        <v>51</v>
      </c>
      <c r="R4" s="216" t="s">
        <v>52</v>
      </c>
      <c r="S4" s="200" t="s">
        <v>53</v>
      </c>
      <c r="T4" s="200" t="s">
        <v>54</v>
      </c>
      <c r="U4" s="200"/>
      <c r="V4" s="200"/>
    </row>
    <row r="5" ht="20.15" customHeight="1" spans="1:22">
      <c r="A5" s="205" t="s">
        <v>55</v>
      </c>
      <c r="B5" s="205" t="s">
        <v>56</v>
      </c>
      <c r="C5" s="205" t="s">
        <v>57</v>
      </c>
      <c r="D5" s="199"/>
      <c r="E5" s="200"/>
      <c r="F5" s="200"/>
      <c r="G5" s="206" t="s">
        <v>58</v>
      </c>
      <c r="H5" s="206" t="s">
        <v>59</v>
      </c>
      <c r="I5" s="206" t="s">
        <v>60</v>
      </c>
      <c r="J5" s="212" t="s">
        <v>61</v>
      </c>
      <c r="K5" s="200" t="s">
        <v>62</v>
      </c>
      <c r="L5" s="200" t="s">
        <v>63</v>
      </c>
      <c r="M5" s="200" t="s">
        <v>64</v>
      </c>
      <c r="N5" s="200" t="s">
        <v>65</v>
      </c>
      <c r="O5" s="212" t="s">
        <v>66</v>
      </c>
      <c r="P5" s="200"/>
      <c r="Q5" s="200"/>
      <c r="R5" s="217"/>
      <c r="S5" s="200"/>
      <c r="T5" s="200"/>
      <c r="U5" s="200"/>
      <c r="V5" s="200"/>
    </row>
    <row r="6" ht="30" customHeight="1" spans="1:22">
      <c r="A6" s="205"/>
      <c r="B6" s="205"/>
      <c r="C6" s="205"/>
      <c r="D6" s="199"/>
      <c r="E6" s="200"/>
      <c r="F6" s="200"/>
      <c r="G6" s="207"/>
      <c r="H6" s="208"/>
      <c r="I6" s="208"/>
      <c r="J6" s="212"/>
      <c r="K6" s="200"/>
      <c r="L6" s="200"/>
      <c r="M6" s="200"/>
      <c r="N6" s="200"/>
      <c r="O6" s="212"/>
      <c r="P6" s="200"/>
      <c r="Q6" s="200"/>
      <c r="R6" s="207"/>
      <c r="S6" s="200"/>
      <c r="T6" s="200"/>
      <c r="U6" s="200"/>
      <c r="V6" s="200"/>
    </row>
    <row r="7" ht="20.15" customHeight="1" spans="1:22">
      <c r="A7" s="198" t="s">
        <v>67</v>
      </c>
      <c r="B7" s="198" t="s">
        <v>67</v>
      </c>
      <c r="C7" s="198" t="s">
        <v>67</v>
      </c>
      <c r="D7" s="198" t="s">
        <v>67</v>
      </c>
      <c r="E7" s="209">
        <v>1</v>
      </c>
      <c r="F7" s="209">
        <f t="shared" ref="F7" si="0">E7+1</f>
        <v>2</v>
      </c>
      <c r="G7" s="209">
        <f t="shared" ref="G7:V7" si="1">F7+1</f>
        <v>3</v>
      </c>
      <c r="H7" s="209">
        <f t="shared" si="1"/>
        <v>4</v>
      </c>
      <c r="I7" s="209">
        <f t="shared" si="1"/>
        <v>5</v>
      </c>
      <c r="J7" s="209">
        <f t="shared" si="1"/>
        <v>6</v>
      </c>
      <c r="K7" s="209">
        <f t="shared" si="1"/>
        <v>7</v>
      </c>
      <c r="L7" s="209">
        <f t="shared" si="1"/>
        <v>8</v>
      </c>
      <c r="M7" s="209">
        <f t="shared" si="1"/>
        <v>9</v>
      </c>
      <c r="N7" s="209">
        <f t="shared" si="1"/>
        <v>10</v>
      </c>
      <c r="O7" s="209">
        <f t="shared" si="1"/>
        <v>11</v>
      </c>
      <c r="P7" s="209">
        <f t="shared" si="1"/>
        <v>12</v>
      </c>
      <c r="Q7" s="209">
        <f t="shared" si="1"/>
        <v>13</v>
      </c>
      <c r="R7" s="209">
        <f t="shared" si="1"/>
        <v>14</v>
      </c>
      <c r="S7" s="209">
        <f t="shared" si="1"/>
        <v>15</v>
      </c>
      <c r="T7" s="209">
        <f t="shared" si="1"/>
        <v>16</v>
      </c>
      <c r="U7" s="209">
        <f t="shared" si="1"/>
        <v>17</v>
      </c>
      <c r="V7" s="209">
        <f t="shared" si="1"/>
        <v>18</v>
      </c>
    </row>
    <row r="8" ht="16.5" customHeight="1" spans="1:22">
      <c r="A8" s="114" t="s">
        <v>68</v>
      </c>
      <c r="B8" s="114" t="s">
        <v>69</v>
      </c>
      <c r="C8" s="114" t="s">
        <v>70</v>
      </c>
      <c r="D8" s="193" t="s">
        <v>71</v>
      </c>
      <c r="E8" s="116">
        <v>887.8</v>
      </c>
      <c r="F8" s="116">
        <v>887.8</v>
      </c>
      <c r="G8" s="116">
        <v>887.8</v>
      </c>
      <c r="H8" s="116">
        <v>887.8</v>
      </c>
      <c r="I8" s="213"/>
      <c r="J8" s="213"/>
      <c r="K8" s="213"/>
      <c r="L8" s="213"/>
      <c r="M8" s="213"/>
      <c r="N8" s="213"/>
      <c r="O8" s="213"/>
      <c r="P8" s="213"/>
      <c r="Q8" s="213"/>
      <c r="R8" s="213"/>
      <c r="S8" s="218"/>
      <c r="T8" s="218"/>
      <c r="U8" s="218"/>
      <c r="V8" s="218"/>
    </row>
    <row r="9" ht="16.5" customHeight="1" spans="1:22">
      <c r="A9" s="114" t="s">
        <v>68</v>
      </c>
      <c r="B9" s="114" t="s">
        <v>69</v>
      </c>
      <c r="C9" s="114" t="s">
        <v>72</v>
      </c>
      <c r="D9" s="193" t="s">
        <v>73</v>
      </c>
      <c r="E9" s="116">
        <v>300</v>
      </c>
      <c r="F9" s="116">
        <v>300</v>
      </c>
      <c r="G9" s="116"/>
      <c r="H9" s="116"/>
      <c r="I9" s="214"/>
      <c r="J9" s="214"/>
      <c r="K9" s="214"/>
      <c r="L9" s="214"/>
      <c r="M9" s="214"/>
      <c r="N9" s="214"/>
      <c r="O9" s="214"/>
      <c r="P9" s="214"/>
      <c r="Q9" s="214"/>
      <c r="R9" s="214"/>
      <c r="S9" s="214"/>
      <c r="T9" s="214"/>
      <c r="U9" s="214"/>
      <c r="V9" s="116">
        <v>300</v>
      </c>
    </row>
    <row r="10" ht="16.5" customHeight="1" spans="1:22">
      <c r="A10" s="114" t="s">
        <v>74</v>
      </c>
      <c r="B10" s="114" t="s">
        <v>75</v>
      </c>
      <c r="C10" s="114" t="s">
        <v>69</v>
      </c>
      <c r="D10" s="193" t="s">
        <v>76</v>
      </c>
      <c r="E10" s="116">
        <v>47.73</v>
      </c>
      <c r="F10" s="116">
        <v>47.73</v>
      </c>
      <c r="G10" s="116">
        <v>47.73</v>
      </c>
      <c r="H10" s="116">
        <v>47.73</v>
      </c>
      <c r="I10" s="214"/>
      <c r="J10" s="214"/>
      <c r="K10" s="214"/>
      <c r="L10" s="214"/>
      <c r="M10" s="214"/>
      <c r="N10" s="214"/>
      <c r="O10" s="214"/>
      <c r="P10" s="214"/>
      <c r="Q10" s="214"/>
      <c r="R10" s="214"/>
      <c r="S10" s="214"/>
      <c r="T10" s="214"/>
      <c r="U10" s="214"/>
      <c r="V10" s="214"/>
    </row>
    <row r="11" ht="16.5" customHeight="1" spans="1:22">
      <c r="A11" s="114" t="s">
        <v>77</v>
      </c>
      <c r="B11" s="114" t="s">
        <v>78</v>
      </c>
      <c r="C11" s="114" t="s">
        <v>70</v>
      </c>
      <c r="D11" s="193" t="s">
        <v>79</v>
      </c>
      <c r="E11" s="116">
        <v>83.37</v>
      </c>
      <c r="F11" s="116">
        <v>83.37</v>
      </c>
      <c r="G11" s="116">
        <v>83.37</v>
      </c>
      <c r="H11" s="116">
        <v>83.37</v>
      </c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</row>
    <row r="12" ht="16.5" customHeight="1" spans="1:22">
      <c r="A12" s="114" t="s">
        <v>80</v>
      </c>
      <c r="B12" s="114" t="s">
        <v>72</v>
      </c>
      <c r="C12" s="114" t="s">
        <v>70</v>
      </c>
      <c r="D12" s="193" t="s">
        <v>81</v>
      </c>
      <c r="E12" s="116">
        <v>76.96</v>
      </c>
      <c r="F12" s="116">
        <v>76.96</v>
      </c>
      <c r="G12" s="116">
        <v>76.96</v>
      </c>
      <c r="H12" s="116">
        <v>76.96</v>
      </c>
      <c r="I12" s="214"/>
      <c r="J12" s="214"/>
      <c r="K12" s="214"/>
      <c r="L12" s="214"/>
      <c r="M12" s="214"/>
      <c r="N12" s="214"/>
      <c r="O12" s="214"/>
      <c r="P12" s="214"/>
      <c r="Q12" s="214"/>
      <c r="R12" s="214"/>
      <c r="S12" s="214"/>
      <c r="T12" s="214"/>
      <c r="U12" s="214"/>
      <c r="V12" s="214"/>
    </row>
    <row r="13" ht="9.75" customHeight="1"/>
    <row r="14" ht="9.75" customHeight="1"/>
    <row r="15" ht="9.75" customHeight="1"/>
    <row r="16" ht="9.75" customHeight="1"/>
    <row r="17" ht="9.75" customHeight="1"/>
    <row r="18" ht="12.75" customHeight="1"/>
    <row r="19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0.6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5"/>
  <sheetViews>
    <sheetView showGridLines="0" showZeros="0" workbookViewId="0">
      <selection activeCell="H7" sqref="H7:H11"/>
    </sheetView>
  </sheetViews>
  <sheetFormatPr defaultColWidth="7" defaultRowHeight="11.25"/>
  <cols>
    <col min="1" max="1" width="4.58333333333333" style="41" customWidth="1"/>
    <col min="2" max="3" width="4.08333333333333" style="41" customWidth="1"/>
    <col min="4" max="4" width="28" style="41" customWidth="1"/>
    <col min="5" max="6" width="13.3333333333333" style="41" customWidth="1"/>
    <col min="7" max="7" width="12" style="41" customWidth="1"/>
    <col min="8" max="8" width="14.5833333333333" style="41" customWidth="1"/>
    <col min="9" max="9" width="11.8333333333333" style="41" customWidth="1"/>
    <col min="10" max="10" width="10.3333333333333" style="41" customWidth="1"/>
    <col min="11" max="11" width="10.0833333333333" style="41" customWidth="1"/>
    <col min="12" max="12" width="9.91666666666667" style="41" customWidth="1"/>
    <col min="13" max="16384" width="7" style="41"/>
  </cols>
  <sheetData>
    <row r="1" ht="42" customHeight="1" spans="1:12">
      <c r="A1" s="42" t="s">
        <v>82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ht="15" customHeight="1" spans="1:12">
      <c r="A2" s="43" t="s">
        <v>1</v>
      </c>
      <c r="B2" s="43"/>
      <c r="C2" s="43"/>
      <c r="D2" s="43"/>
      <c r="E2" s="44"/>
      <c r="F2" s="44"/>
      <c r="G2" s="45"/>
      <c r="H2" s="45"/>
      <c r="I2" s="45"/>
      <c r="J2" s="45"/>
      <c r="K2" s="45"/>
      <c r="L2" s="63" t="s">
        <v>2</v>
      </c>
    </row>
    <row r="3" s="39" customFormat="1" ht="16.5" customHeight="1" spans="1:12">
      <c r="A3" s="46" t="s">
        <v>83</v>
      </c>
      <c r="B3" s="47"/>
      <c r="C3" s="48"/>
      <c r="D3" s="49" t="s">
        <v>43</v>
      </c>
      <c r="E3" s="50" t="s">
        <v>44</v>
      </c>
      <c r="F3" s="51" t="s">
        <v>84</v>
      </c>
      <c r="G3" s="51"/>
      <c r="H3" s="51"/>
      <c r="I3" s="51"/>
      <c r="J3" s="51"/>
      <c r="K3" s="51"/>
      <c r="L3" s="51"/>
    </row>
    <row r="4" s="39" customFormat="1" ht="14.25" customHeight="1" spans="1:12">
      <c r="A4" s="52" t="s">
        <v>55</v>
      </c>
      <c r="B4" s="53" t="s">
        <v>56</v>
      </c>
      <c r="C4" s="53" t="s">
        <v>57</v>
      </c>
      <c r="D4" s="54"/>
      <c r="E4" s="50"/>
      <c r="F4" s="50" t="s">
        <v>8</v>
      </c>
      <c r="G4" s="55" t="s">
        <v>85</v>
      </c>
      <c r="H4" s="55"/>
      <c r="I4" s="55"/>
      <c r="J4" s="64" t="s">
        <v>86</v>
      </c>
      <c r="K4" s="65"/>
      <c r="L4" s="66"/>
    </row>
    <row r="5" s="39" customFormat="1" ht="28.5" customHeight="1" spans="1:12">
      <c r="A5" s="52"/>
      <c r="B5" s="53"/>
      <c r="C5" s="53"/>
      <c r="D5" s="56"/>
      <c r="E5" s="50"/>
      <c r="F5" s="50"/>
      <c r="G5" s="50" t="s">
        <v>18</v>
      </c>
      <c r="H5" s="50" t="s">
        <v>87</v>
      </c>
      <c r="I5" s="50" t="s">
        <v>88</v>
      </c>
      <c r="J5" s="50" t="s">
        <v>18</v>
      </c>
      <c r="K5" s="50" t="s">
        <v>89</v>
      </c>
      <c r="L5" s="50" t="s">
        <v>90</v>
      </c>
    </row>
    <row r="6" s="39" customFormat="1" ht="20.15" customHeight="1" spans="1:12">
      <c r="A6" s="57" t="s">
        <v>67</v>
      </c>
      <c r="B6" s="53" t="s">
        <v>67</v>
      </c>
      <c r="C6" s="53" t="s">
        <v>67</v>
      </c>
      <c r="D6" s="53" t="s">
        <v>67</v>
      </c>
      <c r="E6" s="51">
        <v>1</v>
      </c>
      <c r="F6" s="51">
        <v>2</v>
      </c>
      <c r="G6" s="51">
        <v>3</v>
      </c>
      <c r="H6" s="51">
        <v>4</v>
      </c>
      <c r="I6" s="51">
        <v>5</v>
      </c>
      <c r="J6" s="51">
        <v>6</v>
      </c>
      <c r="K6" s="51">
        <v>7</v>
      </c>
      <c r="L6" s="51">
        <v>8</v>
      </c>
    </row>
    <row r="7" s="39" customFormat="1" ht="20.15" customHeight="1" spans="1:12">
      <c r="A7" s="114" t="s">
        <v>68</v>
      </c>
      <c r="B7" s="114" t="s">
        <v>69</v>
      </c>
      <c r="C7" s="114" t="s">
        <v>70</v>
      </c>
      <c r="D7" s="193" t="s">
        <v>71</v>
      </c>
      <c r="E7" s="116">
        <v>887.8</v>
      </c>
      <c r="F7" s="116">
        <v>887.8</v>
      </c>
      <c r="G7" s="116">
        <v>887.8</v>
      </c>
      <c r="H7" s="116">
        <v>834.16</v>
      </c>
      <c r="I7" s="116">
        <v>53.64</v>
      </c>
      <c r="J7" s="116"/>
      <c r="K7" s="116"/>
      <c r="L7" s="116"/>
    </row>
    <row r="8" s="40" customFormat="1" ht="14.25" spans="1:12">
      <c r="A8" s="114" t="s">
        <v>68</v>
      </c>
      <c r="B8" s="114" t="s">
        <v>69</v>
      </c>
      <c r="C8" s="114" t="s">
        <v>72</v>
      </c>
      <c r="D8" s="193" t="s">
        <v>73</v>
      </c>
      <c r="E8" s="116">
        <v>300</v>
      </c>
      <c r="F8" s="116">
        <v>300</v>
      </c>
      <c r="G8" s="116"/>
      <c r="H8" s="116"/>
      <c r="I8" s="116"/>
      <c r="J8" s="116">
        <v>300</v>
      </c>
      <c r="K8" s="116">
        <v>300</v>
      </c>
      <c r="L8" s="116"/>
    </row>
    <row r="9" s="40" customFormat="1" ht="14.25" spans="1:12">
      <c r="A9" s="114" t="s">
        <v>74</v>
      </c>
      <c r="B9" s="114" t="s">
        <v>75</v>
      </c>
      <c r="C9" s="114" t="s">
        <v>69</v>
      </c>
      <c r="D9" s="193" t="s">
        <v>76</v>
      </c>
      <c r="E9" s="116">
        <v>47.73</v>
      </c>
      <c r="F9" s="116">
        <v>47.73</v>
      </c>
      <c r="G9" s="116">
        <v>47.73</v>
      </c>
      <c r="H9" s="116">
        <v>47.73</v>
      </c>
      <c r="I9" s="116"/>
      <c r="J9" s="116"/>
      <c r="K9" s="116"/>
      <c r="L9" s="116"/>
    </row>
    <row r="10" s="40" customFormat="1" ht="14.25" spans="1:12">
      <c r="A10" s="114" t="s">
        <v>77</v>
      </c>
      <c r="B10" s="114" t="s">
        <v>78</v>
      </c>
      <c r="C10" s="114" t="s">
        <v>70</v>
      </c>
      <c r="D10" s="193" t="s">
        <v>79</v>
      </c>
      <c r="E10" s="116">
        <v>83.37</v>
      </c>
      <c r="F10" s="116">
        <v>83.37</v>
      </c>
      <c r="G10" s="116">
        <v>83.37</v>
      </c>
      <c r="H10" s="116">
        <v>83.37</v>
      </c>
      <c r="I10" s="116"/>
      <c r="J10" s="116"/>
      <c r="K10" s="116"/>
      <c r="L10" s="116"/>
    </row>
    <row r="11" s="40" customFormat="1" ht="14.25" spans="1:12">
      <c r="A11" s="114" t="s">
        <v>80</v>
      </c>
      <c r="B11" s="114" t="s">
        <v>72</v>
      </c>
      <c r="C11" s="114" t="s">
        <v>70</v>
      </c>
      <c r="D11" s="193" t="s">
        <v>81</v>
      </c>
      <c r="E11" s="116">
        <v>76.96</v>
      </c>
      <c r="F11" s="116">
        <v>76.96</v>
      </c>
      <c r="G11" s="116">
        <v>76.96</v>
      </c>
      <c r="H11" s="116">
        <v>76.96</v>
      </c>
      <c r="I11" s="116"/>
      <c r="J11" s="116"/>
      <c r="K11" s="116"/>
      <c r="L11" s="116"/>
    </row>
    <row r="12" s="40" customFormat="1" ht="14.25"/>
    <row r="13" s="40" customFormat="1" ht="14.25"/>
    <row r="14" s="40" customFormat="1" ht="14.25"/>
    <row r="15" s="40" customFormat="1" ht="14.25"/>
    <row r="16" s="40" customFormat="1" ht="14.25"/>
    <row r="17" s="40" customFormat="1" ht="14.25"/>
    <row r="18" s="40" customFormat="1" ht="14.25"/>
    <row r="19" s="40" customFormat="1" ht="14.25"/>
    <row r="20" s="40" customFormat="1" ht="14.25"/>
    <row r="21" s="40" customFormat="1" ht="14.25"/>
    <row r="22" s="40" customFormat="1" ht="14.25"/>
    <row r="23" s="40" customFormat="1" ht="14.25"/>
    <row r="24" s="40" customFormat="1" ht="14.25"/>
    <row r="25" s="40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0.61" right="0.17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19" workbookViewId="0">
      <selection activeCell="H10" sqref="H10:H31"/>
    </sheetView>
  </sheetViews>
  <sheetFormatPr defaultColWidth="8.91666666666667" defaultRowHeight="11.25"/>
  <cols>
    <col min="1" max="1" width="4.66666666666667" style="122" customWidth="1"/>
    <col min="2" max="2" width="13.1666666666667" style="122" customWidth="1"/>
    <col min="3" max="3" width="8.58333333333333" style="123" customWidth="1"/>
    <col min="4" max="4" width="21.1666666666667" style="123" customWidth="1"/>
    <col min="5" max="6" width="8.66666666666667" style="123" customWidth="1"/>
    <col min="7" max="7" width="5.58333333333333" style="123" customWidth="1"/>
    <col min="8" max="8" width="7.58333333333333" style="123" customWidth="1"/>
    <col min="9" max="9" width="10.3333333333333" style="123" customWidth="1"/>
    <col min="10" max="10" width="6.16666666666667" style="123" customWidth="1"/>
    <col min="11" max="11" width="7.66666666666667" style="123" customWidth="1"/>
    <col min="12" max="12" width="7.16666666666667" style="123" customWidth="1"/>
    <col min="13" max="13" width="6.66666666666667" style="123" customWidth="1"/>
    <col min="14" max="32" width="9" style="123"/>
    <col min="33" max="16384" width="8.91666666666667" style="123"/>
  </cols>
  <sheetData>
    <row r="1" ht="42" customHeight="1" spans="1:21">
      <c r="A1" s="124" t="s">
        <v>91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79"/>
      <c r="O1" s="179"/>
      <c r="P1" s="179"/>
      <c r="Q1" s="179"/>
      <c r="R1" s="179"/>
      <c r="S1" s="179"/>
      <c r="T1" s="179"/>
      <c r="U1" s="179"/>
    </row>
    <row r="2" s="119" customFormat="1" ht="15" customHeight="1" spans="1:21">
      <c r="A2" s="125" t="s">
        <v>1</v>
      </c>
      <c r="B2" s="125"/>
      <c r="C2" s="125"/>
      <c r="D2" s="126"/>
      <c r="E2" s="126"/>
      <c r="F2" s="126"/>
      <c r="G2" s="126"/>
      <c r="H2" s="127"/>
      <c r="I2" s="127"/>
      <c r="J2" s="180"/>
      <c r="K2" s="180"/>
      <c r="L2" s="181" t="s">
        <v>2</v>
      </c>
      <c r="M2" s="181"/>
      <c r="N2" s="180"/>
      <c r="O2" s="180"/>
      <c r="P2" s="180"/>
      <c r="Q2" s="180"/>
      <c r="R2" s="180"/>
      <c r="S2" s="180"/>
      <c r="T2" s="180"/>
      <c r="U2" s="180"/>
    </row>
    <row r="3" s="120" customFormat="1" ht="23" customHeight="1" spans="1:13">
      <c r="A3" s="128" t="s">
        <v>92</v>
      </c>
      <c r="B3" s="129"/>
      <c r="C3" s="130"/>
      <c r="D3" s="131" t="s">
        <v>93</v>
      </c>
      <c r="E3" s="131"/>
      <c r="F3" s="131"/>
      <c r="G3" s="131"/>
      <c r="H3" s="131"/>
      <c r="I3" s="131"/>
      <c r="J3" s="131"/>
      <c r="K3" s="131"/>
      <c r="L3" s="131"/>
      <c r="M3" s="182"/>
    </row>
    <row r="4" s="120" customFormat="1" ht="23" customHeight="1" spans="1:13">
      <c r="A4" s="132" t="s">
        <v>94</v>
      </c>
      <c r="B4" s="133"/>
      <c r="C4" s="134" t="s">
        <v>95</v>
      </c>
      <c r="D4" s="134" t="s">
        <v>96</v>
      </c>
      <c r="E4" s="135" t="s">
        <v>8</v>
      </c>
      <c r="F4" s="136" t="s">
        <v>9</v>
      </c>
      <c r="G4" s="137"/>
      <c r="H4" s="138" t="s">
        <v>10</v>
      </c>
      <c r="I4" s="138"/>
      <c r="J4" s="138"/>
      <c r="K4" s="138"/>
      <c r="L4" s="138"/>
      <c r="M4" s="183"/>
    </row>
    <row r="5" s="120" customFormat="1" ht="23" customHeight="1" spans="1:13">
      <c r="A5" s="139"/>
      <c r="B5" s="140"/>
      <c r="C5" s="141"/>
      <c r="D5" s="134"/>
      <c r="E5" s="135"/>
      <c r="F5" s="142" t="s">
        <v>11</v>
      </c>
      <c r="G5" s="142" t="s">
        <v>97</v>
      </c>
      <c r="H5" s="143" t="s">
        <v>13</v>
      </c>
      <c r="I5" s="184"/>
      <c r="J5" s="185" t="s">
        <v>98</v>
      </c>
      <c r="K5" s="186" t="s">
        <v>15</v>
      </c>
      <c r="L5" s="186" t="s">
        <v>16</v>
      </c>
      <c r="M5" s="187" t="s">
        <v>17</v>
      </c>
    </row>
    <row r="6" s="120" customFormat="1" ht="32" customHeight="1" spans="1:21">
      <c r="A6" s="144"/>
      <c r="B6" s="145"/>
      <c r="C6" s="141"/>
      <c r="D6" s="134"/>
      <c r="E6" s="135"/>
      <c r="F6" s="146"/>
      <c r="G6" s="146"/>
      <c r="H6" s="147" t="s">
        <v>18</v>
      </c>
      <c r="I6" s="188" t="s">
        <v>19</v>
      </c>
      <c r="J6" s="185"/>
      <c r="K6" s="189"/>
      <c r="L6" s="189"/>
      <c r="M6" s="187"/>
      <c r="N6" s="179"/>
      <c r="O6" s="179"/>
      <c r="P6" s="179"/>
      <c r="Q6" s="179"/>
      <c r="R6" s="179"/>
      <c r="S6" s="179"/>
      <c r="T6" s="179"/>
      <c r="U6" s="179"/>
    </row>
    <row r="7" s="121" customFormat="1" ht="20" customHeight="1" spans="1:21">
      <c r="A7" s="148" t="s">
        <v>20</v>
      </c>
      <c r="B7" s="149"/>
      <c r="C7" s="150">
        <v>1095.86</v>
      </c>
      <c r="D7" s="151" t="s">
        <v>99</v>
      </c>
      <c r="E7" s="152"/>
      <c r="F7" s="152"/>
      <c r="G7" s="152"/>
      <c r="H7" s="152"/>
      <c r="I7" s="190"/>
      <c r="J7" s="152"/>
      <c r="K7" s="152"/>
      <c r="L7" s="152"/>
      <c r="M7" s="191"/>
      <c r="N7" s="192"/>
      <c r="O7" s="192"/>
      <c r="P7" s="192"/>
      <c r="Q7" s="192"/>
      <c r="R7" s="192"/>
      <c r="S7" s="192"/>
      <c r="T7" s="192"/>
      <c r="U7" s="192"/>
    </row>
    <row r="8" s="121" customFormat="1" ht="20" customHeight="1" spans="1:21">
      <c r="A8" s="148" t="s">
        <v>22</v>
      </c>
      <c r="B8" s="149"/>
      <c r="C8" s="150">
        <v>1095.86</v>
      </c>
      <c r="D8" s="153" t="s">
        <v>100</v>
      </c>
      <c r="E8" s="152"/>
      <c r="F8" s="152"/>
      <c r="G8" s="152"/>
      <c r="H8" s="152"/>
      <c r="I8" s="156"/>
      <c r="J8" s="156"/>
      <c r="K8" s="156"/>
      <c r="L8" s="156"/>
      <c r="M8" s="191"/>
      <c r="N8" s="192"/>
      <c r="O8" s="192"/>
      <c r="P8" s="192"/>
      <c r="Q8" s="192"/>
      <c r="R8" s="192"/>
      <c r="S8" s="192"/>
      <c r="T8" s="192"/>
      <c r="U8" s="192"/>
    </row>
    <row r="9" s="121" customFormat="1" ht="20" customHeight="1" spans="1:21">
      <c r="A9" s="148" t="s">
        <v>24</v>
      </c>
      <c r="B9" s="149"/>
      <c r="C9" s="154"/>
      <c r="D9" s="153" t="s">
        <v>101</v>
      </c>
      <c r="E9" s="152"/>
      <c r="F9" s="152"/>
      <c r="G9" s="152"/>
      <c r="H9" s="152"/>
      <c r="I9" s="156"/>
      <c r="J9" s="156"/>
      <c r="K9" s="156"/>
      <c r="L9" s="156"/>
      <c r="M9" s="191"/>
      <c r="N9" s="192"/>
      <c r="O9" s="192"/>
      <c r="P9" s="192"/>
      <c r="Q9" s="192"/>
      <c r="R9" s="192"/>
      <c r="S9" s="192"/>
      <c r="T9" s="192"/>
      <c r="U9" s="192"/>
    </row>
    <row r="10" s="121" customFormat="1" ht="25" customHeight="1" spans="1:21">
      <c r="A10" s="148" t="s">
        <v>26</v>
      </c>
      <c r="B10" s="149"/>
      <c r="C10" s="155"/>
      <c r="D10" s="153" t="s">
        <v>102</v>
      </c>
      <c r="E10" s="150">
        <v>1187.8</v>
      </c>
      <c r="F10" s="152"/>
      <c r="G10" s="152"/>
      <c r="H10" s="156">
        <v>887.8</v>
      </c>
      <c r="I10" s="156">
        <v>887.8</v>
      </c>
      <c r="J10" s="156"/>
      <c r="K10" s="156"/>
      <c r="L10" s="156"/>
      <c r="M10" s="156">
        <v>300</v>
      </c>
      <c r="N10" s="192"/>
      <c r="O10" s="192"/>
      <c r="P10" s="192"/>
      <c r="Q10" s="192"/>
      <c r="R10" s="192"/>
      <c r="S10" s="192"/>
      <c r="T10" s="192"/>
      <c r="U10" s="192"/>
    </row>
    <row r="11" s="121" customFormat="1" ht="20" customHeight="1" spans="1:21">
      <c r="A11" s="148" t="s">
        <v>28</v>
      </c>
      <c r="B11" s="149"/>
      <c r="C11" s="157"/>
      <c r="D11" s="153" t="s">
        <v>103</v>
      </c>
      <c r="E11" s="152"/>
      <c r="F11" s="152"/>
      <c r="G11" s="152"/>
      <c r="H11" s="152"/>
      <c r="I11" s="156"/>
      <c r="J11" s="156"/>
      <c r="K11" s="156"/>
      <c r="L11" s="156"/>
      <c r="M11" s="191"/>
      <c r="N11" s="192"/>
      <c r="O11" s="192"/>
      <c r="P11" s="192"/>
      <c r="Q11" s="192"/>
      <c r="R11" s="192"/>
      <c r="S11" s="192"/>
      <c r="T11" s="192"/>
      <c r="U11" s="192"/>
    </row>
    <row r="12" s="121" customFormat="1" ht="25" customHeight="1" spans="1:21">
      <c r="A12" s="148" t="s">
        <v>30</v>
      </c>
      <c r="B12" s="149"/>
      <c r="C12" s="158"/>
      <c r="D12" s="153" t="s">
        <v>104</v>
      </c>
      <c r="E12" s="152"/>
      <c r="F12" s="152"/>
      <c r="G12" s="152"/>
      <c r="H12" s="152"/>
      <c r="I12" s="156"/>
      <c r="J12" s="156"/>
      <c r="K12" s="156"/>
      <c r="L12" s="156"/>
      <c r="M12" s="191"/>
      <c r="N12" s="192"/>
      <c r="O12" s="192"/>
      <c r="P12" s="192"/>
      <c r="Q12" s="192"/>
      <c r="R12" s="192"/>
      <c r="S12" s="192"/>
      <c r="T12" s="192"/>
      <c r="U12" s="192"/>
    </row>
    <row r="13" s="121" customFormat="1" ht="25" customHeight="1" spans="1:21">
      <c r="A13" s="148" t="s">
        <v>32</v>
      </c>
      <c r="B13" s="159"/>
      <c r="C13" s="154"/>
      <c r="D13" s="153" t="s">
        <v>105</v>
      </c>
      <c r="E13" s="152"/>
      <c r="F13" s="152"/>
      <c r="G13" s="152"/>
      <c r="H13" s="152"/>
      <c r="I13" s="156"/>
      <c r="J13" s="156"/>
      <c r="K13" s="156"/>
      <c r="L13" s="156"/>
      <c r="M13" s="191"/>
      <c r="N13" s="192"/>
      <c r="O13" s="192"/>
      <c r="P13" s="192"/>
      <c r="Q13" s="192"/>
      <c r="R13" s="192"/>
      <c r="S13" s="192"/>
      <c r="T13" s="192"/>
      <c r="U13" s="192"/>
    </row>
    <row r="14" s="121" customFormat="1" ht="20" customHeight="1" spans="1:21">
      <c r="A14" s="160" t="s">
        <v>33</v>
      </c>
      <c r="B14" s="161"/>
      <c r="C14" s="155">
        <v>300</v>
      </c>
      <c r="D14" s="151" t="s">
        <v>106</v>
      </c>
      <c r="E14" s="155">
        <v>47.73</v>
      </c>
      <c r="F14" s="152"/>
      <c r="G14" s="152"/>
      <c r="H14" s="155">
        <v>47.73</v>
      </c>
      <c r="I14" s="155">
        <v>47.73</v>
      </c>
      <c r="J14" s="156"/>
      <c r="K14" s="156"/>
      <c r="L14" s="156"/>
      <c r="M14" s="191"/>
      <c r="N14" s="192"/>
      <c r="O14" s="192"/>
      <c r="P14" s="192"/>
      <c r="Q14" s="192"/>
      <c r="R14" s="192"/>
      <c r="S14" s="192"/>
      <c r="T14" s="192"/>
      <c r="U14" s="192"/>
    </row>
    <row r="15" s="121" customFormat="1" ht="20" customHeight="1" spans="1:21">
      <c r="A15" s="162"/>
      <c r="B15" s="162"/>
      <c r="C15" s="163"/>
      <c r="D15" s="153" t="s">
        <v>107</v>
      </c>
      <c r="E15" s="152"/>
      <c r="F15" s="152"/>
      <c r="G15" s="152"/>
      <c r="H15" s="152"/>
      <c r="I15" s="156"/>
      <c r="J15" s="156"/>
      <c r="K15" s="156"/>
      <c r="L15" s="156"/>
      <c r="M15" s="191"/>
      <c r="N15" s="192"/>
      <c r="O15" s="192"/>
      <c r="P15" s="192"/>
      <c r="Q15" s="192"/>
      <c r="R15" s="192"/>
      <c r="S15" s="192"/>
      <c r="T15" s="192"/>
      <c r="U15" s="192"/>
    </row>
    <row r="16" s="121" customFormat="1" ht="20" customHeight="1" spans="1:21">
      <c r="A16" s="164"/>
      <c r="B16" s="165"/>
      <c r="C16" s="163"/>
      <c r="D16" s="153" t="s">
        <v>108</v>
      </c>
      <c r="E16" s="155">
        <v>83.37</v>
      </c>
      <c r="F16" s="152"/>
      <c r="G16" s="152"/>
      <c r="H16" s="155">
        <v>83.37</v>
      </c>
      <c r="I16" s="155">
        <v>83.37</v>
      </c>
      <c r="J16" s="156"/>
      <c r="K16" s="156"/>
      <c r="L16" s="156"/>
      <c r="M16" s="191"/>
      <c r="N16" s="192"/>
      <c r="O16" s="192"/>
      <c r="P16" s="192"/>
      <c r="Q16" s="192"/>
      <c r="R16" s="192"/>
      <c r="S16" s="192"/>
      <c r="T16" s="192"/>
      <c r="U16" s="192"/>
    </row>
    <row r="17" s="121" customFormat="1" ht="20" customHeight="1" spans="1:21">
      <c r="A17" s="164"/>
      <c r="B17" s="165"/>
      <c r="C17" s="163"/>
      <c r="D17" s="151" t="s">
        <v>109</v>
      </c>
      <c r="E17" s="152"/>
      <c r="F17" s="152"/>
      <c r="G17" s="152"/>
      <c r="H17" s="152"/>
      <c r="I17" s="156"/>
      <c r="J17" s="156"/>
      <c r="K17" s="156"/>
      <c r="L17" s="156"/>
      <c r="M17" s="191"/>
      <c r="N17" s="192"/>
      <c r="O17" s="192"/>
      <c r="P17" s="192"/>
      <c r="Q17" s="192"/>
      <c r="R17" s="192"/>
      <c r="S17" s="192"/>
      <c r="T17" s="192"/>
      <c r="U17" s="192"/>
    </row>
    <row r="18" s="121" customFormat="1" ht="20" customHeight="1" spans="1:21">
      <c r="A18" s="164"/>
      <c r="B18" s="165"/>
      <c r="C18" s="163"/>
      <c r="D18" s="151" t="s">
        <v>110</v>
      </c>
      <c r="E18" s="152"/>
      <c r="F18" s="152"/>
      <c r="G18" s="152"/>
      <c r="H18" s="152"/>
      <c r="I18" s="156"/>
      <c r="J18" s="156"/>
      <c r="K18" s="156"/>
      <c r="L18" s="156"/>
      <c r="M18" s="191"/>
      <c r="N18" s="192"/>
      <c r="O18" s="192"/>
      <c r="P18" s="192"/>
      <c r="Q18" s="192"/>
      <c r="R18" s="192"/>
      <c r="S18" s="192"/>
      <c r="T18" s="192"/>
      <c r="U18" s="192"/>
    </row>
    <row r="19" s="121" customFormat="1" ht="20" customHeight="1" spans="1:21">
      <c r="A19" s="166"/>
      <c r="B19" s="167"/>
      <c r="C19" s="163"/>
      <c r="D19" s="153" t="s">
        <v>111</v>
      </c>
      <c r="E19" s="152"/>
      <c r="F19" s="152"/>
      <c r="G19" s="152"/>
      <c r="H19" s="152"/>
      <c r="I19" s="152"/>
      <c r="J19" s="152"/>
      <c r="K19" s="152"/>
      <c r="L19" s="152"/>
      <c r="M19" s="152"/>
      <c r="N19" s="192"/>
      <c r="O19" s="192"/>
      <c r="P19" s="192"/>
      <c r="Q19" s="192"/>
      <c r="R19" s="192"/>
      <c r="S19" s="192"/>
      <c r="T19" s="192"/>
      <c r="U19" s="192"/>
    </row>
    <row r="20" s="121" customFormat="1" ht="20" customHeight="1" spans="1:21">
      <c r="A20" s="164"/>
      <c r="B20" s="165"/>
      <c r="C20" s="163"/>
      <c r="D20" s="153" t="s">
        <v>112</v>
      </c>
      <c r="E20" s="152"/>
      <c r="F20" s="152"/>
      <c r="G20" s="152"/>
      <c r="H20" s="152"/>
      <c r="I20" s="152"/>
      <c r="J20" s="152"/>
      <c r="K20" s="152"/>
      <c r="L20" s="152"/>
      <c r="M20" s="191"/>
      <c r="N20" s="192"/>
      <c r="O20" s="192"/>
      <c r="P20" s="192"/>
      <c r="Q20" s="192"/>
      <c r="R20" s="192"/>
      <c r="S20" s="192"/>
      <c r="T20" s="192"/>
      <c r="U20" s="192"/>
    </row>
    <row r="21" s="121" customFormat="1" ht="25" customHeight="1" spans="1:21">
      <c r="A21" s="164"/>
      <c r="B21" s="165"/>
      <c r="C21" s="163"/>
      <c r="D21" s="153" t="s">
        <v>113</v>
      </c>
      <c r="E21" s="152"/>
      <c r="F21" s="152"/>
      <c r="G21" s="152"/>
      <c r="H21" s="152"/>
      <c r="I21" s="152"/>
      <c r="J21" s="152"/>
      <c r="K21" s="152"/>
      <c r="L21" s="152"/>
      <c r="M21" s="191"/>
      <c r="N21" s="192"/>
      <c r="O21" s="192"/>
      <c r="P21" s="192"/>
      <c r="Q21" s="192"/>
      <c r="R21" s="192"/>
      <c r="S21" s="192"/>
      <c r="T21" s="192"/>
      <c r="U21" s="192"/>
    </row>
    <row r="22" s="121" customFormat="1" ht="19" customHeight="1" spans="1:21">
      <c r="A22" s="168"/>
      <c r="B22" s="168"/>
      <c r="C22" s="169"/>
      <c r="D22" s="153" t="s">
        <v>114</v>
      </c>
      <c r="E22" s="152"/>
      <c r="F22" s="152"/>
      <c r="G22" s="152"/>
      <c r="H22" s="152"/>
      <c r="I22" s="152"/>
      <c r="J22" s="152"/>
      <c r="K22" s="152"/>
      <c r="L22" s="152"/>
      <c r="M22" s="191"/>
      <c r="N22" s="192"/>
      <c r="O22" s="192"/>
      <c r="P22" s="192"/>
      <c r="Q22" s="192"/>
      <c r="R22" s="192"/>
      <c r="S22" s="192"/>
      <c r="T22" s="192"/>
      <c r="U22" s="192"/>
    </row>
    <row r="23" s="121" customFormat="1" ht="19" customHeight="1" spans="1:21">
      <c r="A23" s="170"/>
      <c r="B23" s="171"/>
      <c r="C23" s="169"/>
      <c r="D23" s="153" t="s">
        <v>115</v>
      </c>
      <c r="E23" s="152"/>
      <c r="F23" s="152"/>
      <c r="G23" s="152"/>
      <c r="H23" s="152"/>
      <c r="I23" s="152"/>
      <c r="J23" s="152"/>
      <c r="K23" s="152"/>
      <c r="L23" s="152"/>
      <c r="M23" s="191"/>
      <c r="N23" s="192"/>
      <c r="O23" s="192"/>
      <c r="P23" s="192"/>
      <c r="Q23" s="192"/>
      <c r="R23" s="192"/>
      <c r="S23" s="192"/>
      <c r="T23" s="192"/>
      <c r="U23" s="192"/>
    </row>
    <row r="24" s="121" customFormat="1" ht="19" customHeight="1" spans="1:21">
      <c r="A24" s="170"/>
      <c r="B24" s="171"/>
      <c r="C24" s="169"/>
      <c r="D24" s="153" t="s">
        <v>116</v>
      </c>
      <c r="E24" s="152"/>
      <c r="F24" s="152"/>
      <c r="G24" s="152"/>
      <c r="H24" s="152"/>
      <c r="I24" s="152"/>
      <c r="J24" s="152"/>
      <c r="K24" s="152"/>
      <c r="L24" s="152"/>
      <c r="M24" s="191"/>
      <c r="N24" s="192"/>
      <c r="O24" s="192"/>
      <c r="P24" s="192"/>
      <c r="Q24" s="192"/>
      <c r="R24" s="192"/>
      <c r="S24" s="192"/>
      <c r="T24" s="192"/>
      <c r="U24" s="192"/>
    </row>
    <row r="25" s="121" customFormat="1" ht="19" customHeight="1" spans="1:21">
      <c r="A25" s="170"/>
      <c r="B25" s="171"/>
      <c r="C25" s="169"/>
      <c r="D25" s="153" t="s">
        <v>117</v>
      </c>
      <c r="E25" s="152"/>
      <c r="F25" s="152"/>
      <c r="G25" s="152"/>
      <c r="H25" s="152"/>
      <c r="I25" s="152"/>
      <c r="J25" s="152"/>
      <c r="K25" s="152"/>
      <c r="L25" s="152"/>
      <c r="M25" s="191"/>
      <c r="N25" s="192"/>
      <c r="O25" s="192"/>
      <c r="P25" s="192"/>
      <c r="Q25" s="192"/>
      <c r="R25" s="192"/>
      <c r="S25" s="192"/>
      <c r="T25" s="192"/>
      <c r="U25" s="192"/>
    </row>
    <row r="26" s="121" customFormat="1" ht="19" customHeight="1" spans="1:21">
      <c r="A26" s="170"/>
      <c r="B26" s="171"/>
      <c r="C26" s="169"/>
      <c r="D26" s="153" t="s">
        <v>118</v>
      </c>
      <c r="E26" s="155">
        <v>76.96</v>
      </c>
      <c r="F26" s="152"/>
      <c r="G26" s="152"/>
      <c r="H26" s="155">
        <v>76.96</v>
      </c>
      <c r="I26" s="155">
        <v>76.96</v>
      </c>
      <c r="J26" s="152"/>
      <c r="K26" s="152"/>
      <c r="L26" s="152"/>
      <c r="M26" s="191"/>
      <c r="N26" s="192"/>
      <c r="O26" s="192"/>
      <c r="P26" s="192"/>
      <c r="Q26" s="192"/>
      <c r="R26" s="192"/>
      <c r="S26" s="192"/>
      <c r="T26" s="192"/>
      <c r="U26" s="192"/>
    </row>
    <row r="27" s="121" customFormat="1" ht="19" customHeight="1" spans="1:21">
      <c r="A27" s="170"/>
      <c r="B27" s="171"/>
      <c r="C27" s="169"/>
      <c r="D27" s="153" t="s">
        <v>119</v>
      </c>
      <c r="E27" s="152"/>
      <c r="F27" s="152"/>
      <c r="G27" s="152"/>
      <c r="H27" s="152"/>
      <c r="I27" s="152"/>
      <c r="J27" s="152"/>
      <c r="K27" s="152"/>
      <c r="L27" s="152"/>
      <c r="M27" s="191"/>
      <c r="N27" s="192"/>
      <c r="O27" s="192"/>
      <c r="P27" s="192"/>
      <c r="Q27" s="192"/>
      <c r="R27" s="192"/>
      <c r="S27" s="192"/>
      <c r="T27" s="192"/>
      <c r="U27" s="192"/>
    </row>
    <row r="28" s="121" customFormat="1" ht="19" customHeight="1" spans="1:21">
      <c r="A28" s="170"/>
      <c r="B28" s="171"/>
      <c r="C28" s="169"/>
      <c r="D28" s="153" t="s">
        <v>120</v>
      </c>
      <c r="E28" s="152"/>
      <c r="F28" s="152"/>
      <c r="G28" s="152"/>
      <c r="H28" s="152"/>
      <c r="I28" s="152"/>
      <c r="J28" s="152"/>
      <c r="K28" s="152"/>
      <c r="L28" s="152"/>
      <c r="M28" s="191"/>
      <c r="N28" s="192"/>
      <c r="O28" s="192"/>
      <c r="P28" s="192"/>
      <c r="Q28" s="192"/>
      <c r="R28" s="192"/>
      <c r="S28" s="192"/>
      <c r="T28" s="192"/>
      <c r="U28" s="192"/>
    </row>
    <row r="29" s="121" customFormat="1" ht="19" customHeight="1" spans="1:21">
      <c r="A29" s="170"/>
      <c r="B29" s="171"/>
      <c r="C29" s="169"/>
      <c r="D29" s="153" t="s">
        <v>121</v>
      </c>
      <c r="E29" s="152"/>
      <c r="F29" s="152"/>
      <c r="G29" s="152"/>
      <c r="H29" s="152"/>
      <c r="I29" s="152"/>
      <c r="J29" s="152"/>
      <c r="K29" s="152"/>
      <c r="L29" s="152"/>
      <c r="M29" s="191"/>
      <c r="N29" s="192"/>
      <c r="O29" s="192"/>
      <c r="P29" s="192"/>
      <c r="Q29" s="192"/>
      <c r="R29" s="192"/>
      <c r="S29" s="192"/>
      <c r="T29" s="192"/>
      <c r="U29" s="192"/>
    </row>
    <row r="30" s="121" customFormat="1" ht="19" customHeight="1" spans="1:21">
      <c r="A30" s="170"/>
      <c r="B30" s="171"/>
      <c r="C30" s="169"/>
      <c r="D30" s="153" t="s">
        <v>122</v>
      </c>
      <c r="E30" s="152"/>
      <c r="F30" s="152"/>
      <c r="G30" s="152"/>
      <c r="H30" s="152"/>
      <c r="I30" s="152"/>
      <c r="J30" s="152"/>
      <c r="K30" s="152"/>
      <c r="L30" s="152"/>
      <c r="M30" s="191"/>
      <c r="N30" s="192"/>
      <c r="O30" s="192"/>
      <c r="P30" s="192"/>
      <c r="Q30" s="192"/>
      <c r="R30" s="192"/>
      <c r="S30" s="192"/>
      <c r="T30" s="192"/>
      <c r="U30" s="192"/>
    </row>
    <row r="31" s="121" customFormat="1" ht="19" customHeight="1" spans="1:21">
      <c r="A31" s="172" t="s">
        <v>34</v>
      </c>
      <c r="B31" s="173"/>
      <c r="C31" s="155">
        <v>1395.86</v>
      </c>
      <c r="D31" s="153" t="s">
        <v>123</v>
      </c>
      <c r="E31" s="152"/>
      <c r="F31" s="152"/>
      <c r="G31" s="152"/>
      <c r="H31" s="152"/>
      <c r="I31" s="152"/>
      <c r="J31" s="152"/>
      <c r="K31" s="152"/>
      <c r="L31" s="152"/>
      <c r="M31" s="191"/>
      <c r="N31" s="192"/>
      <c r="O31" s="192"/>
      <c r="P31" s="192"/>
      <c r="Q31" s="192"/>
      <c r="R31" s="192"/>
      <c r="S31" s="192"/>
      <c r="T31" s="192"/>
      <c r="U31" s="192"/>
    </row>
    <row r="32" s="121" customFormat="1" ht="19" customHeight="1" spans="1:21">
      <c r="A32" s="174" t="s">
        <v>35</v>
      </c>
      <c r="B32" s="175"/>
      <c r="C32" s="157"/>
      <c r="D32" s="153" t="s">
        <v>124</v>
      </c>
      <c r="E32" s="152"/>
      <c r="F32" s="152"/>
      <c r="G32" s="152"/>
      <c r="H32" s="152"/>
      <c r="I32" s="152"/>
      <c r="J32" s="152"/>
      <c r="K32" s="152"/>
      <c r="L32" s="152"/>
      <c r="M32" s="191"/>
      <c r="N32" s="192"/>
      <c r="O32" s="192"/>
      <c r="P32" s="192"/>
      <c r="Q32" s="192"/>
      <c r="R32" s="192"/>
      <c r="S32" s="192"/>
      <c r="T32" s="192"/>
      <c r="U32" s="192"/>
    </row>
    <row r="33" s="121" customFormat="1" ht="25" customHeight="1" spans="1:21">
      <c r="A33" s="174" t="s">
        <v>125</v>
      </c>
      <c r="B33" s="175"/>
      <c r="C33" s="158"/>
      <c r="D33" s="153" t="s">
        <v>126</v>
      </c>
      <c r="E33" s="152"/>
      <c r="F33" s="152"/>
      <c r="G33" s="152"/>
      <c r="H33" s="152"/>
      <c r="I33" s="152"/>
      <c r="J33" s="152"/>
      <c r="K33" s="152"/>
      <c r="L33" s="152"/>
      <c r="M33" s="191"/>
      <c r="N33" s="192"/>
      <c r="O33" s="192"/>
      <c r="P33" s="192"/>
      <c r="Q33" s="192"/>
      <c r="R33" s="192"/>
      <c r="S33" s="192"/>
      <c r="T33" s="192"/>
      <c r="U33" s="192"/>
    </row>
    <row r="34" s="121" customFormat="1" ht="19" customHeight="1" spans="1:21">
      <c r="A34" s="174" t="s">
        <v>127</v>
      </c>
      <c r="B34" s="175"/>
      <c r="C34" s="158"/>
      <c r="D34" s="153" t="s">
        <v>128</v>
      </c>
      <c r="E34" s="152"/>
      <c r="F34" s="152"/>
      <c r="G34" s="152"/>
      <c r="H34" s="152"/>
      <c r="I34" s="152"/>
      <c r="J34" s="152"/>
      <c r="K34" s="152"/>
      <c r="L34" s="152"/>
      <c r="M34" s="191"/>
      <c r="N34" s="192"/>
      <c r="O34" s="192"/>
      <c r="P34" s="192"/>
      <c r="Q34" s="192"/>
      <c r="R34" s="192"/>
      <c r="S34" s="192"/>
      <c r="T34" s="192"/>
      <c r="U34" s="192"/>
    </row>
    <row r="35" s="121" customFormat="1" ht="19" customHeight="1" spans="1:21">
      <c r="A35" s="128" t="s">
        <v>129</v>
      </c>
      <c r="B35" s="130"/>
      <c r="C35" s="176">
        <v>1395.86</v>
      </c>
      <c r="D35" s="177" t="s">
        <v>130</v>
      </c>
      <c r="E35" s="157">
        <v>1395.86</v>
      </c>
      <c r="F35" s="152"/>
      <c r="G35" s="152"/>
      <c r="H35" s="152"/>
      <c r="I35" s="152"/>
      <c r="J35" s="152"/>
      <c r="K35" s="152"/>
      <c r="L35" s="152"/>
      <c r="M35" s="191"/>
      <c r="N35" s="192"/>
      <c r="O35" s="192"/>
      <c r="P35" s="192"/>
      <c r="Q35" s="192"/>
      <c r="R35" s="192"/>
      <c r="S35" s="192"/>
      <c r="T35" s="192"/>
      <c r="U35" s="192"/>
    </row>
    <row r="36" s="120" customFormat="1" ht="14.25" spans="1:4">
      <c r="A36" s="178"/>
      <c r="B36" s="178"/>
      <c r="D36" s="179"/>
    </row>
    <row r="37" s="120" customFormat="1" ht="14.25" spans="1:2">
      <c r="A37" s="178"/>
      <c r="B37" s="178"/>
    </row>
    <row r="38" s="120" customFormat="1" ht="14.25" spans="1:2">
      <c r="A38" s="178"/>
      <c r="B38" s="178"/>
    </row>
    <row r="39" s="120" customFormat="1" ht="14.25" spans="1:2">
      <c r="A39" s="178"/>
      <c r="B39" s="178"/>
    </row>
    <row r="40" s="120" customFormat="1" ht="14.25" spans="1:2">
      <c r="A40" s="178"/>
      <c r="B40" s="178"/>
    </row>
    <row r="41" s="120" customFormat="1" ht="14.25" spans="1:2">
      <c r="A41" s="178"/>
      <c r="B41" s="178"/>
    </row>
    <row r="42" s="120" customFormat="1" ht="14.25" spans="1:2">
      <c r="A42" s="178"/>
      <c r="B42" s="178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0.67" right="0.16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H7" sqref="H7"/>
    </sheetView>
  </sheetViews>
  <sheetFormatPr defaultColWidth="7" defaultRowHeight="11.25"/>
  <cols>
    <col min="1" max="1" width="4.41666666666667" style="41" customWidth="1"/>
    <col min="2" max="2" width="3.08333333333333" style="41" customWidth="1"/>
    <col min="3" max="3" width="3.5" style="41" customWidth="1"/>
    <col min="4" max="4" width="31.3333333333333" style="41" customWidth="1"/>
    <col min="5" max="5" width="10.6666666666667" style="41" customWidth="1"/>
    <col min="6" max="6" width="10.5" style="41" customWidth="1"/>
    <col min="7" max="9" width="10.5833333333333" style="41" customWidth="1"/>
    <col min="10" max="10" width="10.4166666666667" style="41" customWidth="1"/>
    <col min="11" max="11" width="9.91666666666667" style="41" customWidth="1"/>
    <col min="12" max="16384" width="7" style="41"/>
  </cols>
  <sheetData>
    <row r="1" ht="42" customHeight="1" spans="1:11">
      <c r="A1" s="42" t="s">
        <v>131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ht="15" customHeight="1" spans="1:11">
      <c r="A2" s="43" t="s">
        <v>1</v>
      </c>
      <c r="B2" s="43"/>
      <c r="C2" s="43"/>
      <c r="D2" s="43"/>
      <c r="E2" s="43"/>
      <c r="F2" s="45"/>
      <c r="G2" s="45"/>
      <c r="H2" s="45"/>
      <c r="I2" s="45"/>
      <c r="J2" s="45"/>
      <c r="K2" s="63" t="s">
        <v>2</v>
      </c>
    </row>
    <row r="3" s="39" customFormat="1" ht="16.5" customHeight="1" spans="1:11">
      <c r="A3" s="46" t="s">
        <v>83</v>
      </c>
      <c r="B3" s="47"/>
      <c r="C3" s="48"/>
      <c r="D3" s="49" t="s">
        <v>132</v>
      </c>
      <c r="E3" s="50" t="s">
        <v>44</v>
      </c>
      <c r="F3" s="51"/>
      <c r="G3" s="51"/>
      <c r="H3" s="51"/>
      <c r="I3" s="51"/>
      <c r="J3" s="51"/>
      <c r="K3" s="51"/>
    </row>
    <row r="4" s="39" customFormat="1" ht="14.25" customHeight="1" spans="1:11">
      <c r="A4" s="52" t="s">
        <v>55</v>
      </c>
      <c r="B4" s="53" t="s">
        <v>56</v>
      </c>
      <c r="C4" s="53" t="s">
        <v>57</v>
      </c>
      <c r="D4" s="54"/>
      <c r="E4" s="50"/>
      <c r="F4" s="55" t="s">
        <v>85</v>
      </c>
      <c r="G4" s="55"/>
      <c r="H4" s="55"/>
      <c r="I4" s="64" t="s">
        <v>86</v>
      </c>
      <c r="J4" s="65"/>
      <c r="K4" s="66"/>
    </row>
    <row r="5" s="39" customFormat="1" ht="30.75" customHeight="1" spans="1:11">
      <c r="A5" s="52"/>
      <c r="B5" s="53"/>
      <c r="C5" s="53"/>
      <c r="D5" s="56"/>
      <c r="E5" s="50"/>
      <c r="F5" s="50" t="s">
        <v>18</v>
      </c>
      <c r="G5" s="50" t="s">
        <v>133</v>
      </c>
      <c r="H5" s="50" t="s">
        <v>134</v>
      </c>
      <c r="I5" s="50" t="s">
        <v>18</v>
      </c>
      <c r="J5" s="50" t="s">
        <v>89</v>
      </c>
      <c r="K5" s="50" t="s">
        <v>90</v>
      </c>
    </row>
    <row r="6" s="113" customFormat="1" ht="20.15" customHeight="1" spans="1:11">
      <c r="A6" s="57" t="s">
        <v>67</v>
      </c>
      <c r="B6" s="53" t="s">
        <v>67</v>
      </c>
      <c r="C6" s="53" t="s">
        <v>67</v>
      </c>
      <c r="D6" s="53" t="s">
        <v>67</v>
      </c>
      <c r="E6" s="51">
        <v>1</v>
      </c>
      <c r="F6" s="51">
        <v>2</v>
      </c>
      <c r="G6" s="51">
        <v>3</v>
      </c>
      <c r="H6" s="51">
        <v>4</v>
      </c>
      <c r="I6" s="51">
        <v>5</v>
      </c>
      <c r="J6" s="51">
        <v>6</v>
      </c>
      <c r="K6" s="51">
        <v>7</v>
      </c>
    </row>
    <row r="7" s="113" customFormat="1" ht="20.15" customHeight="1" spans="1:11">
      <c r="A7" s="114" t="s">
        <v>68</v>
      </c>
      <c r="B7" s="114" t="s">
        <v>69</v>
      </c>
      <c r="C7" s="114" t="s">
        <v>70</v>
      </c>
      <c r="D7" s="115" t="s">
        <v>71</v>
      </c>
      <c r="E7" s="116">
        <v>887.8</v>
      </c>
      <c r="F7" s="116">
        <v>887.8</v>
      </c>
      <c r="G7" s="116">
        <v>834.16</v>
      </c>
      <c r="H7" s="116">
        <v>53.64</v>
      </c>
      <c r="I7" s="117"/>
      <c r="J7" s="117"/>
      <c r="K7" s="117"/>
    </row>
    <row r="8" s="40" customFormat="1" ht="14.25" spans="1:11">
      <c r="A8" s="114" t="s">
        <v>68</v>
      </c>
      <c r="B8" s="114" t="s">
        <v>69</v>
      </c>
      <c r="C8" s="114" t="s">
        <v>72</v>
      </c>
      <c r="D8" s="115" t="s">
        <v>73</v>
      </c>
      <c r="E8" s="116">
        <v>300</v>
      </c>
      <c r="F8" s="116"/>
      <c r="G8" s="116"/>
      <c r="H8" s="116"/>
      <c r="I8" s="116">
        <v>300</v>
      </c>
      <c r="J8" s="116">
        <v>300</v>
      </c>
      <c r="K8" s="118"/>
    </row>
    <row r="9" s="40" customFormat="1" ht="14.25" spans="1:11">
      <c r="A9" s="114" t="s">
        <v>74</v>
      </c>
      <c r="B9" s="114" t="s">
        <v>75</v>
      </c>
      <c r="C9" s="114" t="s">
        <v>69</v>
      </c>
      <c r="D9" s="115" t="s">
        <v>76</v>
      </c>
      <c r="E9" s="116">
        <v>47.73</v>
      </c>
      <c r="F9" s="116">
        <v>47.73</v>
      </c>
      <c r="G9" s="116">
        <v>47.73</v>
      </c>
      <c r="H9" s="116"/>
      <c r="I9" s="118"/>
      <c r="J9" s="118"/>
      <c r="K9" s="118"/>
    </row>
    <row r="10" s="40" customFormat="1" ht="14.25" spans="1:11">
      <c r="A10" s="114" t="s">
        <v>77</v>
      </c>
      <c r="B10" s="114" t="s">
        <v>78</v>
      </c>
      <c r="C10" s="114" t="s">
        <v>70</v>
      </c>
      <c r="D10" s="115" t="s">
        <v>79</v>
      </c>
      <c r="E10" s="116">
        <v>83.37</v>
      </c>
      <c r="F10" s="116">
        <v>83.37</v>
      </c>
      <c r="G10" s="116">
        <v>83.37</v>
      </c>
      <c r="H10" s="116"/>
      <c r="I10" s="118"/>
      <c r="J10" s="118"/>
      <c r="K10" s="118"/>
    </row>
    <row r="11" s="40" customFormat="1" ht="14.25" spans="1:11">
      <c r="A11" s="114" t="s">
        <v>80</v>
      </c>
      <c r="B11" s="114" t="s">
        <v>72</v>
      </c>
      <c r="C11" s="114" t="s">
        <v>70</v>
      </c>
      <c r="D11" s="115" t="s">
        <v>81</v>
      </c>
      <c r="E11" s="116">
        <v>76.96</v>
      </c>
      <c r="F11" s="116">
        <v>76.96</v>
      </c>
      <c r="G11" s="116">
        <v>76.96</v>
      </c>
      <c r="H11" s="116"/>
      <c r="I11" s="118"/>
      <c r="J11" s="118"/>
      <c r="K11" s="118"/>
    </row>
    <row r="12" s="40" customFormat="1" ht="14.25" spans="1:1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="40" customFormat="1" ht="14.25"/>
    <row r="14" s="40" customFormat="1" ht="14.25"/>
    <row r="15" s="40" customFormat="1" ht="14.25"/>
    <row r="16" s="40" customFormat="1" ht="14.25"/>
    <row r="17" s="40" customFormat="1" ht="14.25"/>
    <row r="18" s="40" customFormat="1" ht="14.25"/>
    <row r="19" s="40" customFormat="1" ht="14.25"/>
    <row r="20" s="40" customFormat="1" ht="14.25"/>
    <row r="21" s="40" customFormat="1" ht="14.25"/>
    <row r="22" s="40" customFormat="1" ht="14.25"/>
    <row r="23" s="40" customFormat="1" ht="14.25"/>
    <row r="24" s="40" customFormat="1" ht="14.25"/>
    <row r="25" s="40" customFormat="1" ht="14.25"/>
    <row r="26" s="40" customFormat="1" ht="14.25"/>
    <row r="27" s="40" customFormat="1" ht="14.25"/>
    <row r="28" s="40" customFormat="1" ht="14.25"/>
    <row r="29" s="40" customFormat="1" ht="14.25"/>
    <row r="30" s="40" customFormat="1" ht="14.25"/>
    <row r="31" s="40" customFormat="1" ht="14.2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0.4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showGridLines="0" showZeros="0" topLeftCell="A9" workbookViewId="0">
      <selection activeCell="G15" sqref="G15:G18"/>
    </sheetView>
  </sheetViews>
  <sheetFormatPr defaultColWidth="8.91666666666667" defaultRowHeight="13.5"/>
  <cols>
    <col min="1" max="1" width="5.625" style="81" customWidth="1"/>
    <col min="2" max="2" width="4.41666666666667" style="81" customWidth="1"/>
    <col min="3" max="3" width="17.8333333333333" style="81" customWidth="1"/>
    <col min="4" max="4" width="4.25" style="81" customWidth="1"/>
    <col min="5" max="5" width="3.58333333333333" style="81" customWidth="1"/>
    <col min="6" max="6" width="16.875" style="81" customWidth="1"/>
    <col min="7" max="7" width="6.66666666666667" style="81" customWidth="1"/>
    <col min="8" max="8" width="7.16666666666667" style="81" customWidth="1"/>
    <col min="9" max="9" width="7.08333333333333" style="81" customWidth="1"/>
    <col min="10" max="10" width="6.41666666666667" style="81" customWidth="1"/>
    <col min="11" max="11" width="5" style="81" customWidth="1"/>
    <col min="12" max="12" width="8" style="81" customWidth="1"/>
    <col min="13" max="13" width="4.58333333333333" style="81" customWidth="1"/>
    <col min="14" max="14" width="7.66666666666667" style="81" customWidth="1"/>
    <col min="15" max="15" width="4.08333333333333" style="81" customWidth="1"/>
    <col min="16" max="16" width="4.5" style="81" customWidth="1"/>
    <col min="17" max="17" width="4.41666666666667" style="81" customWidth="1"/>
    <col min="18" max="32" width="9" style="81"/>
    <col min="33" max="16352" width="8.91666666666667" style="81"/>
    <col min="16353" max="16380" width="9" style="81"/>
    <col min="16381" max="16384" width="8.91666666666667" style="81"/>
  </cols>
  <sheetData>
    <row r="1" s="80" customFormat="1" ht="42" customHeight="1" spans="1:17">
      <c r="A1" s="82" t="s">
        <v>135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s="80" customFormat="1" ht="15" customHeight="1" spans="1:17">
      <c r="A2" s="15" t="s">
        <v>1</v>
      </c>
      <c r="B2" s="13"/>
      <c r="C2" s="13"/>
      <c r="D2" s="13"/>
      <c r="E2" s="13"/>
      <c r="F2" s="13"/>
      <c r="P2" s="105" t="s">
        <v>2</v>
      </c>
      <c r="Q2" s="105"/>
    </row>
    <row r="3" ht="20.15" customHeight="1" spans="1:17">
      <c r="A3" s="83" t="s">
        <v>136</v>
      </c>
      <c r="B3" s="84"/>
      <c r="C3" s="85"/>
      <c r="D3" s="83" t="s">
        <v>137</v>
      </c>
      <c r="E3" s="84"/>
      <c r="F3" s="85"/>
      <c r="G3" s="86" t="s">
        <v>84</v>
      </c>
      <c r="H3" s="87"/>
      <c r="I3" s="87"/>
      <c r="J3" s="87"/>
      <c r="K3" s="87"/>
      <c r="L3" s="87"/>
      <c r="M3" s="87"/>
      <c r="N3" s="87"/>
      <c r="O3" s="87"/>
      <c r="P3" s="87"/>
      <c r="Q3" s="108"/>
    </row>
    <row r="4" ht="20.15" customHeight="1" spans="1:17">
      <c r="A4" s="88"/>
      <c r="B4" s="89"/>
      <c r="C4" s="90"/>
      <c r="D4" s="88"/>
      <c r="E4" s="89"/>
      <c r="F4" s="90"/>
      <c r="G4" s="91" t="s">
        <v>8</v>
      </c>
      <c r="H4" s="91" t="s">
        <v>48</v>
      </c>
      <c r="I4" s="106"/>
      <c r="J4" s="107" t="s">
        <v>49</v>
      </c>
      <c r="K4" s="108"/>
      <c r="L4" s="108"/>
      <c r="M4" s="108"/>
      <c r="N4" s="108"/>
      <c r="O4" s="108"/>
      <c r="P4" s="91" t="s">
        <v>50</v>
      </c>
      <c r="Q4" s="111" t="s">
        <v>138</v>
      </c>
    </row>
    <row r="5" ht="20.15" customHeight="1" spans="1:17">
      <c r="A5" s="92"/>
      <c r="B5" s="93"/>
      <c r="C5" s="94"/>
      <c r="D5" s="92"/>
      <c r="E5" s="93"/>
      <c r="F5" s="94"/>
      <c r="G5" s="95"/>
      <c r="H5" s="96"/>
      <c r="I5" s="109"/>
      <c r="J5" s="110" t="s">
        <v>18</v>
      </c>
      <c r="K5" s="110" t="s">
        <v>62</v>
      </c>
      <c r="L5" s="110" t="s">
        <v>63</v>
      </c>
      <c r="M5" s="110" t="s">
        <v>64</v>
      </c>
      <c r="N5" s="110" t="s">
        <v>65</v>
      </c>
      <c r="O5" s="110" t="s">
        <v>66</v>
      </c>
      <c r="P5" s="95"/>
      <c r="Q5" s="112"/>
    </row>
    <row r="6" ht="27" customHeight="1" spans="1:17">
      <c r="A6" s="97" t="s">
        <v>55</v>
      </c>
      <c r="B6" s="97" t="s">
        <v>56</v>
      </c>
      <c r="C6" s="97" t="s">
        <v>43</v>
      </c>
      <c r="D6" s="97" t="s">
        <v>55</v>
      </c>
      <c r="E6" s="97" t="s">
        <v>56</v>
      </c>
      <c r="F6" s="97" t="s">
        <v>43</v>
      </c>
      <c r="G6" s="95"/>
      <c r="H6" s="91" t="s">
        <v>59</v>
      </c>
      <c r="I6" s="91" t="s">
        <v>60</v>
      </c>
      <c r="J6" s="91"/>
      <c r="K6" s="91"/>
      <c r="L6" s="91"/>
      <c r="M6" s="91"/>
      <c r="N6" s="91"/>
      <c r="O6" s="91"/>
      <c r="P6" s="95"/>
      <c r="Q6" s="95"/>
    </row>
    <row r="7" ht="23.5" customHeight="1" spans="1:17">
      <c r="A7" s="98" t="s">
        <v>139</v>
      </c>
      <c r="B7" s="99" t="s">
        <v>70</v>
      </c>
      <c r="C7" s="98" t="s">
        <v>140</v>
      </c>
      <c r="D7" s="100" t="s">
        <v>141</v>
      </c>
      <c r="E7" s="100" t="s">
        <v>70</v>
      </c>
      <c r="F7" s="101" t="s">
        <v>142</v>
      </c>
      <c r="G7" s="102">
        <v>220.41</v>
      </c>
      <c r="H7" s="102">
        <v>220.41</v>
      </c>
      <c r="I7" s="102"/>
      <c r="J7" s="102"/>
      <c r="K7" s="102"/>
      <c r="L7" s="102"/>
      <c r="M7" s="102"/>
      <c r="N7" s="102"/>
      <c r="O7" s="102"/>
      <c r="P7" s="102"/>
      <c r="Q7" s="102"/>
    </row>
    <row r="8" ht="23.5" customHeight="1" spans="1:17">
      <c r="A8" s="98" t="s">
        <v>143</v>
      </c>
      <c r="B8" s="99" t="s">
        <v>72</v>
      </c>
      <c r="C8" s="98" t="s">
        <v>144</v>
      </c>
      <c r="D8" s="100" t="s">
        <v>141</v>
      </c>
      <c r="E8" s="100" t="s">
        <v>70</v>
      </c>
      <c r="F8" s="101" t="s">
        <v>142</v>
      </c>
      <c r="G8" s="102">
        <v>243.78</v>
      </c>
      <c r="H8" s="102">
        <v>243.78</v>
      </c>
      <c r="I8" s="98"/>
      <c r="J8" s="98"/>
      <c r="K8" s="98"/>
      <c r="L8" s="98"/>
      <c r="M8" s="98"/>
      <c r="N8" s="98"/>
      <c r="O8" s="98"/>
      <c r="P8" s="98"/>
      <c r="Q8" s="98"/>
    </row>
    <row r="9" ht="23.5" customHeight="1" spans="1:17">
      <c r="A9" s="98" t="s">
        <v>139</v>
      </c>
      <c r="B9" s="99" t="s">
        <v>145</v>
      </c>
      <c r="C9" s="98" t="s">
        <v>146</v>
      </c>
      <c r="D9" s="100" t="s">
        <v>141</v>
      </c>
      <c r="E9" s="100" t="s">
        <v>70</v>
      </c>
      <c r="F9" s="101" t="s">
        <v>142</v>
      </c>
      <c r="G9" s="102">
        <v>164.46</v>
      </c>
      <c r="H9" s="102">
        <v>164.46</v>
      </c>
      <c r="I9" s="98"/>
      <c r="J9" s="98"/>
      <c r="K9" s="98"/>
      <c r="L9" s="98"/>
      <c r="M9" s="98"/>
      <c r="N9" s="98"/>
      <c r="O9" s="98"/>
      <c r="P9" s="98"/>
      <c r="Q9" s="98"/>
    </row>
    <row r="10" ht="23.5" customHeight="1" spans="1:17">
      <c r="A10" s="98" t="s">
        <v>147</v>
      </c>
      <c r="B10" s="99" t="s">
        <v>148</v>
      </c>
      <c r="C10" s="98" t="s">
        <v>149</v>
      </c>
      <c r="D10" s="100" t="s">
        <v>141</v>
      </c>
      <c r="E10" s="100" t="s">
        <v>70</v>
      </c>
      <c r="F10" s="101" t="s">
        <v>142</v>
      </c>
      <c r="G10" s="102">
        <v>87.47</v>
      </c>
      <c r="H10" s="102">
        <v>87.47</v>
      </c>
      <c r="I10" s="98"/>
      <c r="J10" s="98"/>
      <c r="K10" s="98"/>
      <c r="L10" s="98"/>
      <c r="M10" s="98"/>
      <c r="N10" s="98"/>
      <c r="O10" s="98"/>
      <c r="P10" s="98"/>
      <c r="Q10" s="98"/>
    </row>
    <row r="11" ht="23.5" customHeight="1" spans="1:17">
      <c r="A11" s="98" t="s">
        <v>143</v>
      </c>
      <c r="B11" s="99" t="s">
        <v>150</v>
      </c>
      <c r="C11" s="103" t="s">
        <v>151</v>
      </c>
      <c r="D11" s="100" t="s">
        <v>141</v>
      </c>
      <c r="E11" s="104" t="s">
        <v>72</v>
      </c>
      <c r="F11" s="98" t="s">
        <v>152</v>
      </c>
      <c r="G11" s="102">
        <v>111.82</v>
      </c>
      <c r="H11" s="102">
        <v>111.82</v>
      </c>
      <c r="I11" s="98"/>
      <c r="J11" s="98"/>
      <c r="K11" s="98"/>
      <c r="L11" s="98"/>
      <c r="M11" s="98"/>
      <c r="N11" s="98"/>
      <c r="O11" s="98"/>
      <c r="P11" s="98"/>
      <c r="Q11" s="98"/>
    </row>
    <row r="12" ht="23.5" customHeight="1" spans="1:17">
      <c r="A12" s="98" t="s">
        <v>147</v>
      </c>
      <c r="B12" s="99" t="s">
        <v>153</v>
      </c>
      <c r="C12" s="103" t="s">
        <v>154</v>
      </c>
      <c r="D12" s="100" t="s">
        <v>141</v>
      </c>
      <c r="E12" s="104" t="s">
        <v>72</v>
      </c>
      <c r="F12" s="98" t="s">
        <v>152</v>
      </c>
      <c r="G12" s="102">
        <v>83.37</v>
      </c>
      <c r="H12" s="102">
        <v>83.37</v>
      </c>
      <c r="I12" s="98"/>
      <c r="J12" s="98"/>
      <c r="K12" s="98"/>
      <c r="L12" s="98"/>
      <c r="M12" s="98"/>
      <c r="N12" s="98"/>
      <c r="O12" s="98"/>
      <c r="P12" s="98"/>
      <c r="Q12" s="98"/>
    </row>
    <row r="13" ht="23.5" customHeight="1" spans="1:17">
      <c r="A13" s="98" t="s">
        <v>147</v>
      </c>
      <c r="B13" s="99" t="s">
        <v>155</v>
      </c>
      <c r="C13" s="98" t="s">
        <v>156</v>
      </c>
      <c r="D13" s="100" t="s">
        <v>141</v>
      </c>
      <c r="E13" s="104" t="s">
        <v>72</v>
      </c>
      <c r="F13" s="98" t="s">
        <v>152</v>
      </c>
      <c r="G13" s="102">
        <v>5.6</v>
      </c>
      <c r="H13" s="102">
        <v>5.6</v>
      </c>
      <c r="I13" s="98"/>
      <c r="J13" s="98"/>
      <c r="K13" s="98"/>
      <c r="L13" s="98"/>
      <c r="M13" s="98"/>
      <c r="N13" s="98"/>
      <c r="O13" s="98"/>
      <c r="P13" s="98"/>
      <c r="Q13" s="98"/>
    </row>
    <row r="14" ht="23.5" customHeight="1" spans="1:17">
      <c r="A14" s="98" t="s">
        <v>143</v>
      </c>
      <c r="B14" s="99" t="s">
        <v>157</v>
      </c>
      <c r="C14" s="98" t="s">
        <v>158</v>
      </c>
      <c r="D14" s="100" t="s">
        <v>141</v>
      </c>
      <c r="E14" s="104" t="s">
        <v>145</v>
      </c>
      <c r="F14" s="98" t="s">
        <v>158</v>
      </c>
      <c r="G14" s="102">
        <v>76.95</v>
      </c>
      <c r="H14" s="102">
        <v>76.95</v>
      </c>
      <c r="I14" s="98"/>
      <c r="J14" s="98"/>
      <c r="K14" s="98"/>
      <c r="L14" s="98"/>
      <c r="M14" s="98"/>
      <c r="N14" s="98"/>
      <c r="O14" s="98"/>
      <c r="P14" s="98"/>
      <c r="Q14" s="98"/>
    </row>
    <row r="15" ht="23.5" customHeight="1" spans="1:17">
      <c r="A15" s="98">
        <v>302</v>
      </c>
      <c r="B15" s="99" t="s">
        <v>70</v>
      </c>
      <c r="C15" s="98" t="s">
        <v>159</v>
      </c>
      <c r="D15" s="98">
        <v>502</v>
      </c>
      <c r="E15" s="104" t="s">
        <v>70</v>
      </c>
      <c r="F15" s="98" t="s">
        <v>160</v>
      </c>
      <c r="G15" s="102">
        <v>25</v>
      </c>
      <c r="H15" s="102">
        <v>25</v>
      </c>
      <c r="I15" s="98"/>
      <c r="J15" s="98"/>
      <c r="K15" s="98"/>
      <c r="L15" s="98"/>
      <c r="M15" s="98"/>
      <c r="N15" s="98"/>
      <c r="O15" s="98"/>
      <c r="P15" s="98"/>
      <c r="Q15" s="98"/>
    </row>
    <row r="16" ht="23.5" customHeight="1" spans="1:17">
      <c r="A16" s="98">
        <v>302</v>
      </c>
      <c r="B16" s="99">
        <v>28</v>
      </c>
      <c r="C16" s="98" t="s">
        <v>161</v>
      </c>
      <c r="D16" s="98">
        <v>502</v>
      </c>
      <c r="E16" s="104" t="s">
        <v>70</v>
      </c>
      <c r="F16" s="98" t="s">
        <v>160</v>
      </c>
      <c r="G16" s="102">
        <v>11.18</v>
      </c>
      <c r="H16" s="102">
        <v>11.18</v>
      </c>
      <c r="I16" s="98"/>
      <c r="J16" s="98"/>
      <c r="K16" s="98"/>
      <c r="L16" s="98"/>
      <c r="M16" s="98"/>
      <c r="N16" s="98"/>
      <c r="O16" s="98"/>
      <c r="P16" s="98"/>
      <c r="Q16" s="98"/>
    </row>
    <row r="17" ht="23.5" customHeight="1" spans="1:17">
      <c r="A17" s="98">
        <v>302</v>
      </c>
      <c r="B17" s="99" t="s">
        <v>162</v>
      </c>
      <c r="C17" s="98" t="s">
        <v>163</v>
      </c>
      <c r="D17" s="98">
        <v>502</v>
      </c>
      <c r="E17" s="104" t="s">
        <v>70</v>
      </c>
      <c r="F17" s="98" t="s">
        <v>160</v>
      </c>
      <c r="G17" s="102">
        <v>13.98</v>
      </c>
      <c r="H17" s="102">
        <v>13.98</v>
      </c>
      <c r="I17" s="98"/>
      <c r="J17" s="98"/>
      <c r="K17" s="98"/>
      <c r="L17" s="98"/>
      <c r="M17" s="98"/>
      <c r="N17" s="98"/>
      <c r="O17" s="98"/>
      <c r="P17" s="98"/>
      <c r="Q17" s="98"/>
    </row>
    <row r="18" ht="23.5" customHeight="1" spans="1:17">
      <c r="A18" s="98">
        <v>302</v>
      </c>
      <c r="B18" s="99">
        <v>99</v>
      </c>
      <c r="C18" s="98" t="s">
        <v>164</v>
      </c>
      <c r="D18" s="98">
        <v>502</v>
      </c>
      <c r="E18" s="98">
        <v>99</v>
      </c>
      <c r="F18" s="98" t="s">
        <v>164</v>
      </c>
      <c r="G18" s="102">
        <v>3.48</v>
      </c>
      <c r="H18" s="102">
        <v>3.48</v>
      </c>
      <c r="I18" s="98"/>
      <c r="J18" s="98"/>
      <c r="K18" s="98"/>
      <c r="L18" s="98"/>
      <c r="M18" s="98"/>
      <c r="N18" s="98"/>
      <c r="O18" s="98"/>
      <c r="P18" s="98"/>
      <c r="Q18" s="98"/>
    </row>
    <row r="19" ht="23.5" customHeight="1" spans="1:17">
      <c r="A19" s="98">
        <v>303</v>
      </c>
      <c r="B19" s="99" t="s">
        <v>72</v>
      </c>
      <c r="C19" s="98" t="s">
        <v>165</v>
      </c>
      <c r="D19" s="98">
        <v>509</v>
      </c>
      <c r="E19" s="104" t="s">
        <v>75</v>
      </c>
      <c r="F19" s="98" t="s">
        <v>166</v>
      </c>
      <c r="G19" s="102">
        <v>47.73</v>
      </c>
      <c r="H19" s="102">
        <v>47.73</v>
      </c>
      <c r="I19" s="98"/>
      <c r="J19" s="98"/>
      <c r="K19" s="98"/>
      <c r="L19" s="98"/>
      <c r="M19" s="98"/>
      <c r="N19" s="98"/>
      <c r="O19" s="98"/>
      <c r="P19" s="98"/>
      <c r="Q19" s="98"/>
    </row>
    <row r="20" ht="26" customHeight="1" spans="1:17">
      <c r="A20" s="98">
        <v>303</v>
      </c>
      <c r="B20" s="99" t="s">
        <v>75</v>
      </c>
      <c r="C20" s="98" t="s">
        <v>167</v>
      </c>
      <c r="D20" s="98">
        <v>509</v>
      </c>
      <c r="E20" s="104" t="s">
        <v>70</v>
      </c>
      <c r="F20" s="98" t="s">
        <v>168</v>
      </c>
      <c r="G20" s="98">
        <v>0.63</v>
      </c>
      <c r="H20" s="98">
        <v>0.63</v>
      </c>
      <c r="I20" s="98"/>
      <c r="J20" s="98"/>
      <c r="K20" s="98"/>
      <c r="L20" s="98"/>
      <c r="M20" s="98"/>
      <c r="N20" s="98"/>
      <c r="O20" s="98"/>
      <c r="P20" s="98"/>
      <c r="Q20" s="98"/>
    </row>
  </sheetData>
  <mergeCells count="16">
    <mergeCell ref="A1:Q1"/>
    <mergeCell ref="P2:Q2"/>
    <mergeCell ref="G3:Q3"/>
    <mergeCell ref="J4:O4"/>
    <mergeCell ref="G4:G6"/>
    <mergeCell ref="J5:J6"/>
    <mergeCell ref="K5:K6"/>
    <mergeCell ref="L5:L6"/>
    <mergeCell ref="M5:M6"/>
    <mergeCell ref="N5:N6"/>
    <mergeCell ref="O5:O6"/>
    <mergeCell ref="P4:P6"/>
    <mergeCell ref="Q4:Q6"/>
    <mergeCell ref="A3:C5"/>
    <mergeCell ref="D3:F5"/>
    <mergeCell ref="H4:I5"/>
  </mergeCells>
  <printOptions horizontalCentered="1"/>
  <pageMargins left="0.76" right="0.21" top="1.0625" bottom="0.5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A2" sqref="A2"/>
    </sheetView>
  </sheetViews>
  <sheetFormatPr defaultColWidth="8.91666666666667" defaultRowHeight="14.25" outlineLevelCol="2"/>
  <cols>
    <col min="1" max="1" width="55.4166666666667" style="69" customWidth="1"/>
    <col min="2" max="2" width="51.6666666666667" style="69" customWidth="1"/>
    <col min="3" max="3" width="27" style="69" customWidth="1"/>
    <col min="4" max="32" width="9" style="69"/>
    <col min="33" max="16384" width="8.91666666666667" style="69"/>
  </cols>
  <sheetData>
    <row r="1" s="67" customFormat="1" ht="42" customHeight="1" spans="1:3">
      <c r="A1" s="70" t="s">
        <v>169</v>
      </c>
      <c r="B1" s="70"/>
      <c r="C1" s="71"/>
    </row>
    <row r="2" ht="15" customHeight="1" spans="1:2">
      <c r="A2" s="43" t="s">
        <v>1</v>
      </c>
      <c r="B2" s="72" t="s">
        <v>2</v>
      </c>
    </row>
    <row r="3" s="68" customFormat="1" ht="20" customHeight="1" spans="1:3">
      <c r="A3" s="73" t="s">
        <v>170</v>
      </c>
      <c r="B3" s="74" t="s">
        <v>171</v>
      </c>
      <c r="C3" s="69"/>
    </row>
    <row r="4" s="68" customFormat="1" ht="20" customHeight="1" spans="1:3">
      <c r="A4" s="75" t="s">
        <v>172</v>
      </c>
      <c r="B4" s="76">
        <v>27.4</v>
      </c>
      <c r="C4" s="69"/>
    </row>
    <row r="5" s="68" customFormat="1" ht="20" customHeight="1" spans="1:3">
      <c r="A5" s="77" t="s">
        <v>173</v>
      </c>
      <c r="B5" s="78" t="s">
        <v>174</v>
      </c>
      <c r="C5" s="69"/>
    </row>
    <row r="6" s="68" customFormat="1" ht="20" customHeight="1" spans="1:3">
      <c r="A6" s="77" t="s">
        <v>175</v>
      </c>
      <c r="B6" s="76">
        <v>5.4</v>
      </c>
      <c r="C6" s="69"/>
    </row>
    <row r="7" s="68" customFormat="1" ht="20" customHeight="1" spans="1:3">
      <c r="A7" s="77" t="s">
        <v>176</v>
      </c>
      <c r="B7" s="76">
        <v>22</v>
      </c>
      <c r="C7" s="69"/>
    </row>
    <row r="8" s="68" customFormat="1" ht="20" customHeight="1" spans="1:3">
      <c r="A8" s="77" t="s">
        <v>177</v>
      </c>
      <c r="B8" s="76">
        <v>22</v>
      </c>
      <c r="C8" s="69"/>
    </row>
    <row r="9" s="68" customFormat="1" ht="20" customHeight="1" spans="1:3">
      <c r="A9" s="77" t="s">
        <v>178</v>
      </c>
      <c r="B9" s="78" t="s">
        <v>174</v>
      </c>
      <c r="C9" s="69"/>
    </row>
    <row r="10" s="68" customFormat="1" ht="6" customHeight="1" spans="1:3">
      <c r="A10" s="13"/>
      <c r="B10" s="13"/>
      <c r="C10" s="69"/>
    </row>
    <row r="11" s="68" customFormat="1" ht="78" customHeight="1" spans="1:3">
      <c r="A11" s="79" t="s">
        <v>179</v>
      </c>
      <c r="B11" s="79"/>
      <c r="C11" s="69"/>
    </row>
    <row r="12" s="68" customFormat="1" customHeight="1" spans="1:3">
      <c r="A12" s="69"/>
      <c r="B12" s="69"/>
      <c r="C12" s="69"/>
    </row>
    <row r="13" s="68" customFormat="1" customHeight="1" spans="1:3">
      <c r="A13" s="69"/>
      <c r="B13" s="69"/>
      <c r="C13" s="69"/>
    </row>
    <row r="14" s="68" customFormat="1" customHeight="1" spans="1:3">
      <c r="A14" s="69"/>
      <c r="B14" s="69"/>
      <c r="C14" s="69"/>
    </row>
    <row r="15" s="68" customFormat="1" customHeight="1" spans="1:3">
      <c r="A15" s="69"/>
      <c r="B15" s="69"/>
      <c r="C15" s="69"/>
    </row>
    <row r="16" s="68" customFormat="1" customHeight="1" spans="1:3">
      <c r="A16" s="69"/>
      <c r="B16" s="69"/>
      <c r="C16" s="69"/>
    </row>
    <row r="17" s="68" customFormat="1" customHeight="1"/>
    <row r="18" s="68" customFormat="1" customHeight="1"/>
    <row r="19" s="68" customFormat="1" customHeight="1"/>
    <row r="20" s="68" customFormat="1" customHeight="1"/>
    <row r="21" s="68" customFormat="1" customHeight="1"/>
    <row r="22" s="68" customFormat="1" customHeight="1"/>
    <row r="23" s="68" customFormat="1" customHeight="1"/>
    <row r="24" s="68" customFormat="1" customHeight="1"/>
    <row r="25" s="68" customFormat="1" customHeight="1"/>
    <row r="26" s="68" customFormat="1" customHeight="1"/>
    <row r="27" s="68" customFormat="1" customHeight="1"/>
    <row r="28" s="68" customFormat="1" customHeight="1"/>
    <row r="29" s="68" customFormat="1" customHeight="1"/>
    <row r="30" s="68" customFormat="1" customHeight="1"/>
    <row r="31" s="68" customFormat="1" customHeight="1"/>
    <row r="32" s="68" customFormat="1" customHeight="1" spans="1:3">
      <c r="A32" s="69"/>
      <c r="B32" s="69"/>
      <c r="C32" s="69"/>
    </row>
    <row r="33" s="68" customFormat="1" customHeight="1" spans="1:3">
      <c r="A33" s="69"/>
      <c r="B33" s="69"/>
      <c r="C33" s="69"/>
    </row>
    <row r="34" s="68" customFormat="1" customHeight="1" spans="1:3">
      <c r="A34" s="69"/>
      <c r="B34" s="69"/>
      <c r="C34" s="69"/>
    </row>
    <row r="35" s="68" customFormat="1" customHeight="1" spans="1:3">
      <c r="A35" s="69"/>
      <c r="B35" s="69"/>
      <c r="C35" s="69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I10" sqref="I10"/>
    </sheetView>
  </sheetViews>
  <sheetFormatPr defaultColWidth="7" defaultRowHeight="11.25"/>
  <cols>
    <col min="1" max="2" width="3.41666666666667" style="41" customWidth="1"/>
    <col min="3" max="3" width="3.58333333333333" style="41" customWidth="1"/>
    <col min="4" max="4" width="23.5" style="41" customWidth="1"/>
    <col min="5" max="5" width="10.1666666666667" style="41" customWidth="1"/>
    <col min="6" max="11" width="10.5833333333333" style="41" customWidth="1"/>
    <col min="12" max="16384" width="7" style="41"/>
  </cols>
  <sheetData>
    <row r="1" ht="42" customHeight="1" spans="1:11">
      <c r="A1" s="42" t="s">
        <v>180</v>
      </c>
      <c r="B1" s="42"/>
      <c r="C1" s="42"/>
      <c r="D1" s="42"/>
      <c r="E1" s="42"/>
      <c r="F1" s="42"/>
      <c r="G1" s="42"/>
      <c r="H1" s="42"/>
      <c r="I1" s="42"/>
      <c r="J1" s="42"/>
      <c r="K1" s="42"/>
    </row>
    <row r="2" ht="15" customHeight="1" spans="1:11">
      <c r="A2" s="43" t="s">
        <v>1</v>
      </c>
      <c r="B2" s="43"/>
      <c r="C2" s="43"/>
      <c r="D2" s="43"/>
      <c r="E2" s="44"/>
      <c r="F2" s="45"/>
      <c r="G2" s="45"/>
      <c r="H2" s="45"/>
      <c r="I2" s="45"/>
      <c r="J2" s="45"/>
      <c r="K2" s="63" t="s">
        <v>2</v>
      </c>
    </row>
    <row r="3" s="39" customFormat="1" ht="16.5" customHeight="1" spans="1:11">
      <c r="A3" s="46" t="s">
        <v>83</v>
      </c>
      <c r="B3" s="47"/>
      <c r="C3" s="48"/>
      <c r="D3" s="49" t="s">
        <v>43</v>
      </c>
      <c r="E3" s="50" t="s">
        <v>44</v>
      </c>
      <c r="F3" s="51"/>
      <c r="G3" s="51"/>
      <c r="H3" s="51"/>
      <c r="I3" s="51"/>
      <c r="J3" s="51"/>
      <c r="K3" s="51"/>
    </row>
    <row r="4" s="39" customFormat="1" ht="14.25" customHeight="1" spans="1:11">
      <c r="A4" s="52" t="s">
        <v>55</v>
      </c>
      <c r="B4" s="53" t="s">
        <v>56</v>
      </c>
      <c r="C4" s="53" t="s">
        <v>57</v>
      </c>
      <c r="D4" s="54"/>
      <c r="E4" s="50"/>
      <c r="F4" s="55" t="s">
        <v>85</v>
      </c>
      <c r="G4" s="55"/>
      <c r="H4" s="55"/>
      <c r="I4" s="64" t="s">
        <v>86</v>
      </c>
      <c r="J4" s="65"/>
      <c r="K4" s="66"/>
    </row>
    <row r="5" s="39" customFormat="1" ht="37.5" customHeight="1" spans="1:11">
      <c r="A5" s="52"/>
      <c r="B5" s="53"/>
      <c r="C5" s="53"/>
      <c r="D5" s="56"/>
      <c r="E5" s="50"/>
      <c r="F5" s="50" t="s">
        <v>18</v>
      </c>
      <c r="G5" s="50" t="s">
        <v>133</v>
      </c>
      <c r="H5" s="50" t="s">
        <v>134</v>
      </c>
      <c r="I5" s="50" t="s">
        <v>18</v>
      </c>
      <c r="J5" s="50" t="s">
        <v>89</v>
      </c>
      <c r="K5" s="50" t="s">
        <v>90</v>
      </c>
    </row>
    <row r="6" s="39" customFormat="1" ht="20.15" customHeight="1" spans="1:11">
      <c r="A6" s="57" t="s">
        <v>67</v>
      </c>
      <c r="B6" s="53" t="s">
        <v>67</v>
      </c>
      <c r="C6" s="53" t="s">
        <v>67</v>
      </c>
      <c r="D6" s="53" t="s">
        <v>67</v>
      </c>
      <c r="E6" s="51">
        <v>1</v>
      </c>
      <c r="F6" s="51">
        <v>2</v>
      </c>
      <c r="G6" s="51">
        <v>3</v>
      </c>
      <c r="H6" s="51">
        <v>4</v>
      </c>
      <c r="I6" s="51">
        <v>5</v>
      </c>
      <c r="J6" s="51">
        <v>6</v>
      </c>
      <c r="K6" s="51">
        <v>7</v>
      </c>
    </row>
    <row r="7" s="39" customFormat="1" ht="20.15" customHeight="1" spans="1:11">
      <c r="A7" s="58"/>
      <c r="B7" s="59"/>
      <c r="C7" s="59"/>
      <c r="D7" s="60"/>
      <c r="E7" s="61" t="s">
        <v>174</v>
      </c>
      <c r="F7" s="61" t="s">
        <v>174</v>
      </c>
      <c r="G7" s="61" t="s">
        <v>174</v>
      </c>
      <c r="H7" s="61" t="s">
        <v>174</v>
      </c>
      <c r="I7" s="61" t="s">
        <v>174</v>
      </c>
      <c r="J7" s="61" t="s">
        <v>174</v>
      </c>
      <c r="K7" s="61" t="s">
        <v>174</v>
      </c>
    </row>
    <row r="8" s="40" customFormat="1" ht="14.25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="40" customFormat="1" ht="14.25" spans="1:11">
      <c r="A9" s="41"/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="40" customFormat="1" ht="14.25" spans="1:1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="40" customFormat="1" ht="14.25" spans="1:1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="40" customFormat="1" ht="14.25" spans="1:1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="40" customFormat="1" ht="14.25"/>
    <row r="14" s="40" customFormat="1" ht="14.25"/>
    <row r="15" s="40" customFormat="1" ht="14.25"/>
    <row r="16" s="40" customFormat="1" ht="14.25"/>
    <row r="17" s="40" customFormat="1" ht="14.25"/>
    <row r="18" s="40" customFormat="1" ht="14.25"/>
    <row r="19" s="40" customFormat="1" ht="14.25"/>
    <row r="20" s="40" customFormat="1" ht="14.25"/>
    <row r="21" s="40" customFormat="1" ht="14.25"/>
    <row r="22" s="40" customFormat="1" ht="14.25"/>
    <row r="23" s="40" customFormat="1" ht="14.25"/>
    <row r="24" s="40" customFormat="1" ht="14.25"/>
    <row r="25" s="40" customFormat="1" ht="14.25"/>
    <row r="26" s="40" customFormat="1" ht="14.25"/>
    <row r="27" s="40" customFormat="1" ht="14.25"/>
    <row r="28" s="40" customFormat="1" ht="14.25"/>
    <row r="29" s="40" customFormat="1" ht="14.25"/>
    <row r="30" s="40" customFormat="1" ht="14.25"/>
    <row r="31" s="40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F11" sqref="F11"/>
    </sheetView>
  </sheetViews>
  <sheetFormatPr defaultColWidth="8.91666666666667" defaultRowHeight="14.25" outlineLevelCol="3"/>
  <cols>
    <col min="1" max="1" width="38" style="24" customWidth="1"/>
    <col min="2" max="2" width="15.5" style="24" customWidth="1"/>
    <col min="3" max="3" width="37.5833333333333" style="24" customWidth="1"/>
    <col min="4" max="4" width="14.5833333333333" style="24" customWidth="1"/>
    <col min="5" max="32" width="9" style="24"/>
    <col min="33" max="16384" width="8.91666666666667" style="24"/>
  </cols>
  <sheetData>
    <row r="1" ht="42" customHeight="1" spans="1:4">
      <c r="A1" s="25" t="s">
        <v>181</v>
      </c>
      <c r="B1" s="25"/>
      <c r="C1" s="25"/>
      <c r="D1" s="25"/>
    </row>
    <row r="2" ht="15" customHeight="1" spans="1:4">
      <c r="A2" s="26" t="s">
        <v>1</v>
      </c>
      <c r="B2" s="26"/>
      <c r="C2" s="26"/>
      <c r="D2" s="27" t="s">
        <v>2</v>
      </c>
    </row>
    <row r="3" ht="21" customHeight="1" spans="1:4">
      <c r="A3" s="28" t="s">
        <v>182</v>
      </c>
      <c r="B3" s="29" t="s">
        <v>183</v>
      </c>
      <c r="C3" s="28" t="s">
        <v>182</v>
      </c>
      <c r="D3" s="29" t="s">
        <v>184</v>
      </c>
    </row>
    <row r="4" ht="21" customHeight="1" spans="1:4">
      <c r="A4" s="30" t="s">
        <v>185</v>
      </c>
      <c r="B4" s="31" t="s">
        <v>174</v>
      </c>
      <c r="C4" s="32" t="s">
        <v>186</v>
      </c>
      <c r="D4" s="31" t="s">
        <v>174</v>
      </c>
    </row>
    <row r="5" ht="21" customHeight="1" spans="1:4">
      <c r="A5" s="30" t="s">
        <v>187</v>
      </c>
      <c r="B5" s="31" t="s">
        <v>174</v>
      </c>
      <c r="C5" s="32" t="s">
        <v>188</v>
      </c>
      <c r="D5" s="31" t="s">
        <v>174</v>
      </c>
    </row>
    <row r="6" ht="21" customHeight="1" spans="1:4">
      <c r="A6" s="30" t="s">
        <v>189</v>
      </c>
      <c r="B6" s="31" t="s">
        <v>174</v>
      </c>
      <c r="C6" s="32" t="s">
        <v>190</v>
      </c>
      <c r="D6" s="31" t="s">
        <v>174</v>
      </c>
    </row>
    <row r="7" ht="21" customHeight="1" spans="1:4">
      <c r="A7" s="30" t="s">
        <v>191</v>
      </c>
      <c r="B7" s="31" t="s">
        <v>174</v>
      </c>
      <c r="C7" s="32" t="s">
        <v>192</v>
      </c>
      <c r="D7" s="31" t="s">
        <v>174</v>
      </c>
    </row>
    <row r="8" ht="21" customHeight="1" spans="1:4">
      <c r="A8" s="30" t="s">
        <v>193</v>
      </c>
      <c r="B8" s="31" t="s">
        <v>174</v>
      </c>
      <c r="C8" s="32" t="s">
        <v>194</v>
      </c>
      <c r="D8" s="31" t="s">
        <v>174</v>
      </c>
    </row>
    <row r="9" ht="21" customHeight="1" spans="1:4">
      <c r="A9" s="30"/>
      <c r="B9" s="31"/>
      <c r="C9" s="32"/>
      <c r="D9" s="31"/>
    </row>
    <row r="10" s="22" customFormat="1" ht="21" customHeight="1" spans="1:4">
      <c r="A10" s="33" t="s">
        <v>195</v>
      </c>
      <c r="B10" s="31" t="s">
        <v>174</v>
      </c>
      <c r="C10" s="34" t="s">
        <v>196</v>
      </c>
      <c r="D10" s="31" t="s">
        <v>174</v>
      </c>
    </row>
    <row r="11" s="23" customFormat="1" ht="21" customHeight="1" spans="1:4">
      <c r="A11" s="35" t="s">
        <v>197</v>
      </c>
      <c r="B11" s="31" t="s">
        <v>174</v>
      </c>
      <c r="C11" s="36" t="s">
        <v>198</v>
      </c>
      <c r="D11" s="31" t="s">
        <v>174</v>
      </c>
    </row>
    <row r="12" ht="21" customHeight="1" spans="1:4">
      <c r="A12" s="37" t="s">
        <v>199</v>
      </c>
      <c r="B12" s="31" t="s">
        <v>174</v>
      </c>
      <c r="C12" s="35"/>
      <c r="D12" s="31"/>
    </row>
    <row r="13" ht="21" customHeight="1" spans="1:4">
      <c r="A13" s="36"/>
      <c r="B13" s="31"/>
      <c r="C13" s="35"/>
      <c r="D13" s="31"/>
    </row>
    <row r="14" ht="21" customHeight="1" spans="1:4">
      <c r="A14" s="33" t="s">
        <v>39</v>
      </c>
      <c r="B14" s="31" t="s">
        <v>174</v>
      </c>
      <c r="C14" s="34" t="s">
        <v>40</v>
      </c>
      <c r="D14" s="31" t="s">
        <v>174</v>
      </c>
    </row>
    <row r="15" s="22" customFormat="1" ht="21" customHeight="1" spans="1:4">
      <c r="A15" s="24"/>
      <c r="B15" s="24"/>
      <c r="C15" s="24"/>
      <c r="D15" s="24"/>
    </row>
    <row r="16" spans="4:4">
      <c r="D16" s="38"/>
    </row>
    <row r="17" spans="2:2">
      <c r="B17" s="38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2019-03-06T10:42:00Z</dcterms:created>
  <cp:lastPrinted>2019-12-07T01:48:00Z</cp:lastPrinted>
  <dcterms:modified xsi:type="dcterms:W3CDTF">2021-06-06T05:34:22Z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