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0730" windowHeight="11760" activeTab="3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 " sheetId="12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 localSheetId="5">#REF!</definedName>
    <definedName name="\aa">#REF!</definedName>
    <definedName name="\d" localSheetId="5">#REF!</definedName>
    <definedName name="\d">#REF!</definedName>
    <definedName name="\P" localSheetId="5">#REF!</definedName>
    <definedName name="\P">#REF!</definedName>
    <definedName name="\x" localSheetId="5">#REF!</definedName>
    <definedName name="\x">#REF!</definedName>
    <definedName name="\z">#N/A</definedName>
    <definedName name="_Key1" localSheetId="5" hidden="1">#REF!</definedName>
    <definedName name="_Key1" hidden="1">#REF!</definedName>
    <definedName name="_Order1" hidden="1">255</definedName>
    <definedName name="_Order2" hidden="1">255</definedName>
    <definedName name="_Sort" localSheetId="5" hidden="1">#REF!</definedName>
    <definedName name="_Sort" hidden="1">#REF!</definedName>
    <definedName name="A">#N/A</definedName>
    <definedName name="aaaaaaa" localSheetId="5">#REF!</definedName>
    <definedName name="aaaaaaa">#REF!</definedName>
    <definedName name="B">#N/A</definedName>
    <definedName name="_xlnm.Database" localSheetId="5" hidden="1">#REF!</definedName>
    <definedName name="_xlnm.Database" hidden="1">#REF!</definedName>
    <definedName name="dddddd" localSheetId="5">#REF!</definedName>
    <definedName name="dddddd">#REF!</definedName>
    <definedName name="ffffff" localSheetId="5">#REF!</definedName>
    <definedName name="ffffff">#REF!</definedName>
    <definedName name="ggggg" localSheetId="5">#REF!</definedName>
    <definedName name="ggggg">#REF!</definedName>
    <definedName name="gxxe2003">[1]P1012001!$A$6:$E$117</definedName>
    <definedName name="hhh" localSheetId="5">'[2]Mp-team 1'!#REF!</definedName>
    <definedName name="hhh">'[2]Mp-team 1'!#REF!</definedName>
    <definedName name="hhhhhh" localSheetId="5">#REF!</definedName>
    <definedName name="hhhhhh">#REF!</definedName>
    <definedName name="hhhhhhhhh" localSheetId="5">#REF!</definedName>
    <definedName name="hhhhhhhhh">#REF!</definedName>
    <definedName name="jjjjj" localSheetId="5">#REF!</definedName>
    <definedName name="jjjjj">#REF!</definedName>
    <definedName name="kkkkk" localSheetId="5">#REF!</definedName>
    <definedName name="kkkkk">#REF!</definedName>
    <definedName name="_xlnm.Print_Area" localSheetId="9">'10机关运行经费'!$A$1:C5</definedName>
    <definedName name="_xlnm.Print_Area" localSheetId="10">'11预算项目支出绩效目标表'!#REF!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5">'6一般公共预算基本支出情况表 '!#REF!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 '!#REF!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 localSheetId="5">#REF!</definedName>
    <definedName name="rrrrr">#REF!</definedName>
    <definedName name="sss">#N/A</definedName>
    <definedName name="ssss" localSheetId="5">#REF!</definedName>
    <definedName name="ssss">#REF!</definedName>
    <definedName name="zzzzz" localSheetId="5">#REF!</definedName>
    <definedName name="zzzzz">#REF!</definedName>
    <definedName name="啊啊" localSheetId="5">#REF!</definedName>
    <definedName name="啊啊">#REF!</definedName>
    <definedName name="安徽" localSheetId="5">#REF!</definedName>
    <definedName name="安徽">#REF!</definedName>
    <definedName name="北京" localSheetId="5">#REF!</definedName>
    <definedName name="北京">#REF!</definedName>
    <definedName name="不不不" localSheetId="5">#REF!</definedName>
    <definedName name="不不不">#REF!</definedName>
    <definedName name="大连" localSheetId="5">#REF!</definedName>
    <definedName name="大连">#REF!</definedName>
    <definedName name="第三批">#N/A</definedName>
    <definedName name="呃呃呃" localSheetId="5">#REF!</definedName>
    <definedName name="呃呃呃">#REF!</definedName>
    <definedName name="福建" localSheetId="5">#REF!</definedName>
    <definedName name="福建">#REF!</definedName>
    <definedName name="福建地区" localSheetId="5">#REF!</definedName>
    <definedName name="福建地区">#REF!</definedName>
    <definedName name="附表" localSheetId="5">#REF!</definedName>
    <definedName name="附表">#REF!</definedName>
    <definedName name="广东" localSheetId="5">#REF!</definedName>
    <definedName name="广东">#REF!</definedName>
    <definedName name="广东地区" localSheetId="5">#REF!</definedName>
    <definedName name="广东地区">#REF!</definedName>
    <definedName name="广西" localSheetId="5">#REF!</definedName>
    <definedName name="广西">#REF!</definedName>
    <definedName name="贵州" localSheetId="5">#REF!</definedName>
    <definedName name="贵州">#REF!</definedName>
    <definedName name="哈哈哈哈" localSheetId="5">#REF!</definedName>
    <definedName name="哈哈哈哈">#REF!</definedName>
    <definedName name="海南" localSheetId="5">#REF!</definedName>
    <definedName name="海南">#REF!</definedName>
    <definedName name="河北" localSheetId="5">#REF!</definedName>
    <definedName name="河北">#REF!</definedName>
    <definedName name="河南" localSheetId="5">#REF!</definedName>
    <definedName name="河南">#REF!</definedName>
    <definedName name="黑龙江" localSheetId="5">#REF!</definedName>
    <definedName name="黑龙江">#REF!</definedName>
    <definedName name="湖北" localSheetId="5">#REF!</definedName>
    <definedName name="湖北">#REF!</definedName>
    <definedName name="湖南" localSheetId="5">#REF!</definedName>
    <definedName name="湖南">#REF!</definedName>
    <definedName name="汇率" localSheetId="5">#REF!</definedName>
    <definedName name="汇率">#REF!</definedName>
    <definedName name="吉林" localSheetId="5">#REF!</definedName>
    <definedName name="吉林">#REF!</definedName>
    <definedName name="江苏" localSheetId="5">#REF!</definedName>
    <definedName name="江苏">#REF!</definedName>
    <definedName name="江西" localSheetId="5">#REF!</definedName>
    <definedName name="江西">#REF!</definedName>
    <definedName name="啦啦啦" localSheetId="5">#REF!</definedName>
    <definedName name="啦啦啦">#REF!</definedName>
    <definedName name="了" localSheetId="5">#REF!</definedName>
    <definedName name="了">#REF!</definedName>
    <definedName name="辽宁" localSheetId="5">#REF!</definedName>
    <definedName name="辽宁">#REF!</definedName>
    <definedName name="辽宁地区" localSheetId="5">#REF!</definedName>
    <definedName name="辽宁地区">#REF!</definedName>
    <definedName name="么么么么" localSheetId="5">#REF!</definedName>
    <definedName name="么么么么">#REF!</definedName>
    <definedName name="内蒙" localSheetId="5">#REF!</definedName>
    <definedName name="内蒙">#REF!</definedName>
    <definedName name="你" localSheetId="5">#REF!</definedName>
    <definedName name="你">#REF!</definedName>
    <definedName name="宁波" localSheetId="5">#REF!</definedName>
    <definedName name="宁波">#REF!</definedName>
    <definedName name="宁夏" localSheetId="5">#REF!</definedName>
    <definedName name="宁夏">#REF!</definedName>
    <definedName name="悄悄" localSheetId="5">#REF!</definedName>
    <definedName name="悄悄">#REF!</definedName>
    <definedName name="青岛" localSheetId="5">#REF!</definedName>
    <definedName name="青岛">#REF!</definedName>
    <definedName name="青海" localSheetId="5">#REF!</definedName>
    <definedName name="青海">#REF!</definedName>
    <definedName name="全国收入累计">#N/A</definedName>
    <definedName name="日日日" localSheetId="5">#REF!</definedName>
    <definedName name="日日日">#REF!</definedName>
    <definedName name="厦门" localSheetId="5">#REF!</definedName>
    <definedName name="厦门">#REF!</definedName>
    <definedName name="山东" localSheetId="5">#REF!</definedName>
    <definedName name="山东">#REF!</definedName>
    <definedName name="山东地区" localSheetId="5">#REF!</definedName>
    <definedName name="山东地区">#REF!</definedName>
    <definedName name="山西" localSheetId="5">#REF!</definedName>
    <definedName name="山西">#REF!</definedName>
    <definedName name="陕西" localSheetId="5">#REF!</definedName>
    <definedName name="陕西">#REF!</definedName>
    <definedName name="上海" localSheetId="5">#REF!</definedName>
    <definedName name="上海">#REF!</definedName>
    <definedName name="深圳" localSheetId="5">#REF!</definedName>
    <definedName name="深圳">#REF!</definedName>
    <definedName name="生产列1" localSheetId="5">#REF!</definedName>
    <definedName name="生产列1">#REF!</definedName>
    <definedName name="生产列11" localSheetId="5">#REF!</definedName>
    <definedName name="生产列11">#REF!</definedName>
    <definedName name="生产列15" localSheetId="5">#REF!</definedName>
    <definedName name="生产列15">#REF!</definedName>
    <definedName name="生产列16" localSheetId="5">#REF!</definedName>
    <definedName name="生产列16">#REF!</definedName>
    <definedName name="生产列17" localSheetId="5">#REF!</definedName>
    <definedName name="生产列17">#REF!</definedName>
    <definedName name="生产列19" localSheetId="5">#REF!</definedName>
    <definedName name="生产列19">#REF!</definedName>
    <definedName name="生产列2" localSheetId="5">#REF!</definedName>
    <definedName name="生产列2">#REF!</definedName>
    <definedName name="生产列20" localSheetId="5">#REF!</definedName>
    <definedName name="生产列20">#REF!</definedName>
    <definedName name="生产列3" localSheetId="5">#REF!</definedName>
    <definedName name="生产列3">#REF!</definedName>
    <definedName name="生产列4" localSheetId="5">#REF!</definedName>
    <definedName name="生产列4">#REF!</definedName>
    <definedName name="生产列5" localSheetId="5">#REF!</definedName>
    <definedName name="生产列5">#REF!</definedName>
    <definedName name="生产列6" localSheetId="5">#REF!</definedName>
    <definedName name="生产列6">#REF!</definedName>
    <definedName name="生产列7" localSheetId="5">#REF!</definedName>
    <definedName name="生产列7">#REF!</definedName>
    <definedName name="生产列8" localSheetId="5">#REF!</definedName>
    <definedName name="生产列8">#REF!</definedName>
    <definedName name="生产列9" localSheetId="5">#REF!</definedName>
    <definedName name="生产列9">#REF!</definedName>
    <definedName name="生产期" localSheetId="5">#REF!</definedName>
    <definedName name="生产期">#REF!</definedName>
    <definedName name="生产期1" localSheetId="5">#REF!</definedName>
    <definedName name="生产期1">#REF!</definedName>
    <definedName name="生产期11" localSheetId="5">#REF!</definedName>
    <definedName name="生产期11">#REF!</definedName>
    <definedName name="生产期15" localSheetId="5">#REF!</definedName>
    <definedName name="生产期15">#REF!</definedName>
    <definedName name="生产期16" localSheetId="5">#REF!</definedName>
    <definedName name="生产期16">#REF!</definedName>
    <definedName name="生产期17" localSheetId="5">#REF!</definedName>
    <definedName name="生产期17">#REF!</definedName>
    <definedName name="生产期19" localSheetId="5">#REF!</definedName>
    <definedName name="生产期19">#REF!</definedName>
    <definedName name="生产期2" localSheetId="5">#REF!</definedName>
    <definedName name="生产期2">#REF!</definedName>
    <definedName name="生产期20" localSheetId="5">#REF!</definedName>
    <definedName name="生产期20">#REF!</definedName>
    <definedName name="生产期3" localSheetId="5">#REF!</definedName>
    <definedName name="生产期3">#REF!</definedName>
    <definedName name="生产期4" localSheetId="5">#REF!</definedName>
    <definedName name="生产期4">#REF!</definedName>
    <definedName name="生产期5" localSheetId="5">#REF!</definedName>
    <definedName name="生产期5">#REF!</definedName>
    <definedName name="生产期6" localSheetId="5">#REF!</definedName>
    <definedName name="生产期6">#REF!</definedName>
    <definedName name="生产期7" localSheetId="5">#REF!</definedName>
    <definedName name="生产期7">#REF!</definedName>
    <definedName name="生产期8" localSheetId="5">#REF!</definedName>
    <definedName name="生产期8">#REF!</definedName>
    <definedName name="生产期9" localSheetId="5">#REF!</definedName>
    <definedName name="生产期9">#REF!</definedName>
    <definedName name="省级">#N/A</definedName>
    <definedName name="时代" localSheetId="5">#REF!</definedName>
    <definedName name="时代">#REF!</definedName>
    <definedName name="是" localSheetId="5">#REF!</definedName>
    <definedName name="是">#REF!</definedName>
    <definedName name="是水水水水" localSheetId="5">#REF!</definedName>
    <definedName name="是水水水水">#REF!</definedName>
    <definedName name="收入表">#N/A</definedName>
    <definedName name="水水水嘎嘎嘎水" localSheetId="5">#REF!</definedName>
    <definedName name="水水水嘎嘎嘎水">#REF!</definedName>
    <definedName name="水水水水" localSheetId="5">#REF!</definedName>
    <definedName name="水水水水">#REF!</definedName>
    <definedName name="四川" localSheetId="5">#REF!</definedName>
    <definedName name="四川">#REF!</definedName>
    <definedName name="天津" localSheetId="5">#REF!</definedName>
    <definedName name="天津">#REF!</definedName>
    <definedName name="我问问" localSheetId="5">#REF!</definedName>
    <definedName name="我问问">#REF!</definedName>
    <definedName name="西藏" localSheetId="5">#REF!</definedName>
    <definedName name="西藏">#REF!</definedName>
    <definedName name="新疆" localSheetId="5">#REF!</definedName>
    <definedName name="新疆">#REF!</definedName>
    <definedName name="一i" localSheetId="5">#REF!</definedName>
    <definedName name="一i">#REF!</definedName>
    <definedName name="一一i" localSheetId="5">#REF!</definedName>
    <definedName name="一一i">#REF!</definedName>
    <definedName name="云南" localSheetId="5">#REF!</definedName>
    <definedName name="云南">#REF!</definedName>
    <definedName name="啧啧啧" localSheetId="5">#REF!</definedName>
    <definedName name="啧啧啧">#REF!</definedName>
    <definedName name="浙江" localSheetId="5">#REF!</definedName>
    <definedName name="浙江">#REF!</definedName>
    <definedName name="浙江地区" localSheetId="5">#REF!</definedName>
    <definedName name="浙江地区">#REF!</definedName>
    <definedName name="重庆" localSheetId="5">#REF!</definedName>
    <definedName name="重庆">#REF!</definedName>
  </definedNames>
  <calcPr calcId="125725"/>
</workbook>
</file>

<file path=xl/calcChain.xml><?xml version="1.0" encoding="utf-8"?>
<calcChain xmlns="http://schemas.openxmlformats.org/spreadsheetml/2006/main">
  <c r="D8" i="5"/>
  <c r="D9"/>
  <c r="D10"/>
  <c r="D11"/>
  <c r="D12"/>
  <c r="D13"/>
  <c r="D7"/>
  <c r="F7"/>
  <c r="G7"/>
  <c r="H7"/>
  <c r="I7"/>
  <c r="J7"/>
  <c r="E7"/>
  <c r="F13"/>
  <c r="F12"/>
  <c r="F11"/>
  <c r="I10"/>
  <c r="I9"/>
  <c r="V7" i="2"/>
  <c r="U7"/>
  <c r="T7"/>
  <c r="S7"/>
  <c r="R7"/>
  <c r="Q7"/>
  <c r="P7"/>
  <c r="O7"/>
  <c r="N7"/>
  <c r="M7"/>
  <c r="L7"/>
  <c r="K7"/>
  <c r="J7"/>
  <c r="I7"/>
  <c r="H7"/>
  <c r="G7"/>
  <c r="F7"/>
</calcChain>
</file>

<file path=xl/sharedStrings.xml><?xml version="1.0" encoding="utf-8"?>
<sst xmlns="http://schemas.openxmlformats.org/spreadsheetml/2006/main" count="512" uniqueCount="320">
  <si>
    <t>2020年收支总体情况表</t>
  </si>
  <si>
    <t>单位名称  中国共产党洛阳市老城区纪律检查委员会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</si>
  <si>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</si>
  <si>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</si>
  <si>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</si>
  <si>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</si>
  <si>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</si>
  <si>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</si>
  <si>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</si>
  <si>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</si>
  <si>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</si>
  <si>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</si>
  <si>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</si>
  <si>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</si>
  <si>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</si>
  <si>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</si>
  <si>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</si>
  <si>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</si>
  <si>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</si>
  <si>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</si>
  <si>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</si>
  <si>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</si>
  <si>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</si>
  <si>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</si>
  <si>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</si>
  <si>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</si>
  <si>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</si>
  <si>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</si>
  <si>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</si>
  <si>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</si>
  <si>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</si>
  <si>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</si>
  <si>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</si>
  <si>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</si>
  <si>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</si>
  <si>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</si>
  <si>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</si>
  <si>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</si>
  <si>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</si>
  <si>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</si>
  <si>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</si>
  <si>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2020年部门收入总体情况表</t>
  </si>
  <si>
    <t>单位名称 中国共产党洛阳市老城区纪律检查委员会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</si>
  <si>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</si>
  <si>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</si>
  <si>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</si>
  <si>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</si>
  <si>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</si>
  <si>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</si>
  <si>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</si>
  <si>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</si>
  <si>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</si>
  <si>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</si>
  <si>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</si>
  <si>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</si>
  <si>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</si>
  <si>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</si>
  <si>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</si>
  <si>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</si>
  <si>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</si>
  <si>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</si>
  <si>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</si>
  <si>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</si>
  <si>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</si>
  <si>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</si>
  <si>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</si>
  <si>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</si>
  <si>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</si>
  <si>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</si>
  <si>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201</t>
  </si>
  <si>
    <t>11</t>
  </si>
  <si>
    <t>01</t>
  </si>
  <si>
    <t xml:space="preserve">    行政运行</t>
  </si>
  <si>
    <t>04</t>
  </si>
  <si>
    <t xml:space="preserve">    大案要案查处</t>
  </si>
  <si>
    <t>06</t>
  </si>
  <si>
    <t xml:space="preserve">    巡视工作</t>
  </si>
  <si>
    <t>208</t>
  </si>
  <si>
    <t>05</t>
  </si>
  <si>
    <t xml:space="preserve">    行政单位离退休</t>
  </si>
  <si>
    <t>210</t>
  </si>
  <si>
    <t xml:space="preserve">    行政单位医疗</t>
  </si>
  <si>
    <t>221</t>
  </si>
  <si>
    <t>02</t>
  </si>
  <si>
    <t xml:space="preserve">    住房公积金</t>
  </si>
  <si>
    <t>2020年部门支出总体情况表</t>
  </si>
  <si>
    <t>单位名称：中国共产党洛阳市老城区纪律检查委员会</t>
  </si>
  <si>
    <t>科目编码</t>
  </si>
  <si>
    <t>2019年</t>
  </si>
  <si>
    <t>基本支出</t>
  </si>
  <si>
    <t>项目支出</t>
  </si>
  <si>
    <t>人员支出</t>
  </si>
  <si>
    <t>公用支出</t>
  </si>
  <si>
    <t>部门支出</t>
  </si>
  <si>
    <t>专项支出</t>
  </si>
  <si>
    <t>纪委</t>
  </si>
  <si>
    <t>2020年财政拨款收支总体情况表</t>
  </si>
  <si>
    <t xml:space="preserve"> 单位名称：中国共产党洛阳市老城区纪律检查委员会
单位：万元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</si>
  <si>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</si>
  <si>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</si>
  <si>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</si>
  <si>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</si>
  <si>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</si>
  <si>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</si>
  <si>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</si>
  <si>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</si>
  <si>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</si>
  <si>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</si>
  <si>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</si>
  <si>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</si>
  <si>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</si>
  <si>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</si>
  <si>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</si>
  <si>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</si>
  <si>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</si>
  <si>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</si>
  <si>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</si>
  <si>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</si>
  <si>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</si>
  <si>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</si>
  <si>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</si>
  <si>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</si>
  <si>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</si>
  <si>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</si>
  <si>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</si>
  <si>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</si>
  <si>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</si>
  <si>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</si>
  <si>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</si>
  <si>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</si>
  <si>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</si>
  <si>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</si>
  <si>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</si>
  <si>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</si>
  <si>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</si>
  <si>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</si>
  <si>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</si>
  <si>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人员经费支出</t>
  </si>
  <si>
    <t>公用经费支出</t>
  </si>
  <si>
    <t>99</t>
  </si>
  <si>
    <t>2020年一般公共预算基本支出情况表</t>
  </si>
  <si>
    <t>部门预算经济分类</t>
  </si>
  <si>
    <t>政府预算经济分类</t>
  </si>
  <si>
    <r>
      <rPr>
        <sz val="10"/>
        <rFont val="宋体"/>
        <family val="3"/>
        <charset val="134"/>
      </rPr>
      <t>3</t>
    </r>
    <r>
      <rPr>
        <sz val="10"/>
        <rFont val="宋体"/>
        <family val="3"/>
        <charset val="134"/>
      </rPr>
      <t>01</t>
    </r>
  </si>
  <si>
    <r>
      <rPr>
        <sz val="9"/>
        <rFont val="宋体"/>
        <family val="3"/>
        <charset val="134"/>
      </rPr>
      <t>0</t>
    </r>
    <r>
      <rPr>
        <sz val="9"/>
        <rFont val="宋体"/>
        <family val="3"/>
        <charset val="134"/>
      </rPr>
      <t>1</t>
    </r>
  </si>
  <si>
    <t>基本工资</t>
  </si>
  <si>
    <t>工资奖金津补贴</t>
  </si>
  <si>
    <t>301</t>
  </si>
  <si>
    <r>
      <rPr>
        <sz val="9"/>
        <rFont val="宋体"/>
        <family val="3"/>
        <charset val="134"/>
      </rPr>
      <t>0</t>
    </r>
    <r>
      <rPr>
        <sz val="9"/>
        <rFont val="宋体"/>
        <family val="3"/>
        <charset val="134"/>
      </rPr>
      <t>2</t>
    </r>
  </si>
  <si>
    <t>津贴补贴</t>
  </si>
  <si>
    <r>
      <rPr>
        <sz val="10"/>
        <rFont val="宋体"/>
        <family val="3"/>
        <charset val="134"/>
      </rPr>
      <t>301</t>
    </r>
  </si>
  <si>
    <r>
      <rPr>
        <sz val="9"/>
        <rFont val="宋体"/>
        <family val="3"/>
        <charset val="134"/>
      </rPr>
      <t>0</t>
    </r>
    <r>
      <rPr>
        <sz val="9"/>
        <rFont val="宋体"/>
        <family val="3"/>
        <charset val="134"/>
      </rPr>
      <t>7</t>
    </r>
  </si>
  <si>
    <t>绩效工资</t>
  </si>
  <si>
    <r>
      <rPr>
        <sz val="9"/>
        <rFont val="宋体"/>
        <family val="3"/>
        <charset val="134"/>
      </rPr>
      <t>0</t>
    </r>
    <r>
      <rPr>
        <sz val="9"/>
        <rFont val="宋体"/>
        <family val="3"/>
        <charset val="134"/>
      </rPr>
      <t>3</t>
    </r>
  </si>
  <si>
    <t>奖金</t>
  </si>
  <si>
    <r>
      <rPr>
        <sz val="9"/>
        <rFont val="宋体"/>
        <family val="3"/>
        <charset val="134"/>
      </rPr>
      <t>0</t>
    </r>
    <r>
      <rPr>
        <sz val="9"/>
        <rFont val="宋体"/>
        <family val="3"/>
        <charset val="134"/>
      </rPr>
      <t>8</t>
    </r>
  </si>
  <si>
    <t>机关事业单位基本养老保险缴费</t>
  </si>
  <si>
    <t>社会保障缴费</t>
  </si>
  <si>
    <r>
      <rPr>
        <sz val="9"/>
        <rFont val="宋体"/>
        <family val="3"/>
        <charset val="134"/>
      </rPr>
      <t>1</t>
    </r>
    <r>
      <rPr>
        <sz val="9"/>
        <rFont val="宋体"/>
        <family val="3"/>
        <charset val="134"/>
      </rPr>
      <t>0</t>
    </r>
  </si>
  <si>
    <t>职工基本医疗保险缴费</t>
  </si>
  <si>
    <r>
      <rPr>
        <sz val="9"/>
        <rFont val="宋体"/>
        <family val="3"/>
        <charset val="134"/>
      </rPr>
      <t>1</t>
    </r>
    <r>
      <rPr>
        <sz val="9"/>
        <rFont val="宋体"/>
        <family val="3"/>
        <charset val="134"/>
      </rPr>
      <t>2</t>
    </r>
  </si>
  <si>
    <t>其他社会保险缴费</t>
  </si>
  <si>
    <t>303</t>
  </si>
  <si>
    <t>退休费</t>
  </si>
  <si>
    <t>离退休费</t>
  </si>
  <si>
    <r>
      <rPr>
        <sz val="9"/>
        <rFont val="宋体"/>
        <family val="3"/>
        <charset val="134"/>
      </rPr>
      <t>1</t>
    </r>
    <r>
      <rPr>
        <sz val="9"/>
        <rFont val="宋体"/>
        <family val="3"/>
        <charset val="134"/>
      </rPr>
      <t>3</t>
    </r>
  </si>
  <si>
    <t>住房公积金</t>
  </si>
  <si>
    <t>03</t>
  </si>
  <si>
    <r>
      <rPr>
        <sz val="10"/>
        <rFont val="宋体"/>
        <family val="3"/>
        <charset val="134"/>
      </rPr>
      <t>310</t>
    </r>
  </si>
  <si>
    <r>
      <rPr>
        <sz val="9"/>
        <rFont val="宋体"/>
        <family val="3"/>
        <charset val="134"/>
      </rPr>
      <t>2</t>
    </r>
    <r>
      <rPr>
        <sz val="9"/>
        <rFont val="宋体"/>
        <family val="3"/>
        <charset val="134"/>
      </rPr>
      <t>8</t>
    </r>
  </si>
  <si>
    <t>工会经费</t>
  </si>
  <si>
    <t>办公经费</t>
  </si>
  <si>
    <r>
      <rPr>
        <sz val="10"/>
        <rFont val="宋体"/>
        <family val="3"/>
        <charset val="134"/>
      </rPr>
      <t>311</t>
    </r>
  </si>
  <si>
    <r>
      <rPr>
        <sz val="9"/>
        <rFont val="宋体"/>
        <family val="3"/>
        <charset val="134"/>
      </rPr>
      <t>2</t>
    </r>
    <r>
      <rPr>
        <sz val="9"/>
        <rFont val="宋体"/>
        <family val="3"/>
        <charset val="134"/>
      </rPr>
      <t>9</t>
    </r>
  </si>
  <si>
    <t>福利费</t>
  </si>
  <si>
    <r>
      <rPr>
        <sz val="10"/>
        <rFont val="宋体"/>
        <family val="3"/>
        <charset val="134"/>
      </rPr>
      <t>3</t>
    </r>
    <r>
      <rPr>
        <sz val="10"/>
        <rFont val="宋体"/>
        <family val="3"/>
        <charset val="134"/>
      </rPr>
      <t>02</t>
    </r>
  </si>
  <si>
    <t>办公费</t>
  </si>
  <si>
    <t>2020年一般公共预算“三公”经费支出情况表</t>
  </si>
  <si>
    <t>项      目</t>
  </si>
  <si>
    <t>2019年“三公”经费预算数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</si>
  <si>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</si>
  <si>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</si>
  <si>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</si>
  <si>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</si>
  <si>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</si>
  <si>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</si>
  <si>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</si>
  <si>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2020年部门政府性基金支出情况表</t>
  </si>
  <si>
    <t>2020年国有资本经营预算收支情况表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</si>
  <si>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</si>
  <si>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</si>
  <si>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</si>
  <si>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</si>
  <si>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</si>
  <si>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</si>
  <si>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</si>
  <si>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</si>
  <si>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</si>
  <si>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</si>
  <si>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</si>
  <si>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</si>
  <si>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</si>
  <si>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</si>
  <si>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</si>
  <si>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</si>
  <si>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</si>
  <si>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</si>
  <si>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2020年机关运行经费</t>
  </si>
  <si>
    <t>机关运行经费支出</t>
  </si>
  <si>
    <t>*</t>
  </si>
  <si>
    <t xml:space="preserve">                                                           2020年预算项目支出绩效目标表</t>
  </si>
  <si>
    <t>年度</t>
  </si>
  <si>
    <t>单位编码</t>
  </si>
  <si>
    <t>单位名称</t>
  </si>
  <si>
    <t>项目名称</t>
  </si>
  <si>
    <t>主管部门</t>
  </si>
  <si>
    <t>项目实施时间</t>
  </si>
  <si>
    <t>项目属性</t>
  </si>
  <si>
    <t>项目负责人</t>
  </si>
  <si>
    <t>联系电话</t>
  </si>
  <si>
    <t>资金性质</t>
  </si>
  <si>
    <t>项目概况</t>
  </si>
  <si>
    <t>项目立项情况</t>
  </si>
  <si>
    <t>项目绩效总体目标</t>
  </si>
  <si>
    <t>项目实施进度计划</t>
  </si>
  <si>
    <t>项目资金支付计划</t>
  </si>
  <si>
    <t>项目资金</t>
  </si>
  <si>
    <t>支付方式</t>
  </si>
  <si>
    <t>项目现状</t>
  </si>
  <si>
    <t>绩效指标</t>
  </si>
  <si>
    <t>起：</t>
  </si>
  <si>
    <t>止：</t>
  </si>
  <si>
    <t>项目立项依据</t>
  </si>
  <si>
    <t>项目立项依据类型</t>
  </si>
  <si>
    <t>项目申报的可行性</t>
  </si>
  <si>
    <t>项目申报的必要性</t>
  </si>
  <si>
    <t>中期目标</t>
  </si>
  <si>
    <t>年度目标</t>
  </si>
  <si>
    <t>总体实施计划</t>
  </si>
  <si>
    <t>年度实施计划</t>
  </si>
  <si>
    <t>总体支付计划</t>
  </si>
  <si>
    <t>年度支付计划</t>
  </si>
  <si>
    <t>中期资金总额</t>
  </si>
  <si>
    <t>年度资金总额</t>
  </si>
  <si>
    <t>产出指标</t>
  </si>
  <si>
    <t>效益指标</t>
  </si>
  <si>
    <t>服务对象满意度</t>
  </si>
  <si>
    <t>中期资金总额小计</t>
  </si>
  <si>
    <t>财政拨款（中期资金）</t>
  </si>
  <si>
    <t>其他资金（中期资金）</t>
  </si>
  <si>
    <t>年度资金小计</t>
  </si>
  <si>
    <t>财政拨款（年度资金）</t>
  </si>
  <si>
    <t>其他资金（年度资金）</t>
  </si>
  <si>
    <t>数量指标</t>
  </si>
  <si>
    <t>时效指标</t>
  </si>
  <si>
    <t>质量指标</t>
  </si>
  <si>
    <t>成本指标</t>
  </si>
  <si>
    <t>经济效益指标</t>
  </si>
  <si>
    <t>社会效益指标</t>
  </si>
  <si>
    <t>环境效益指标</t>
  </si>
  <si>
    <t>可持续影响指标</t>
  </si>
  <si>
    <t>指标1</t>
  </si>
  <si>
    <t>指标2</t>
  </si>
  <si>
    <t>指标3</t>
  </si>
  <si>
    <t>数量指标1（中期）</t>
  </si>
  <si>
    <t>数量指标2（中期）</t>
  </si>
  <si>
    <t>数量指标1（年度）</t>
  </si>
  <si>
    <t>数量指标2（年度）</t>
  </si>
  <si>
    <t>时效指标1（中期）</t>
  </si>
  <si>
    <t>时效指标2（中期）</t>
  </si>
  <si>
    <t>时效指标1（年度）</t>
  </si>
  <si>
    <t>时效指标2（年度）</t>
  </si>
  <si>
    <t>质量指标1（中期）</t>
  </si>
  <si>
    <t>质量指标2（中期）</t>
  </si>
  <si>
    <t>质量指标1（年度）</t>
  </si>
  <si>
    <t>质量指标2（年度）</t>
  </si>
  <si>
    <t>成本指标1（中期）</t>
  </si>
  <si>
    <t>成本指标2（中期）</t>
  </si>
  <si>
    <t>成本指标1（年度）</t>
  </si>
  <si>
    <t>成本指标2（年度）</t>
  </si>
  <si>
    <t>经济效益指标1（中期）</t>
  </si>
  <si>
    <t>经济效益指标2（中期）</t>
  </si>
  <si>
    <t>经济效益指标1（年度）</t>
  </si>
  <si>
    <t>经济效益指标2（年度）</t>
  </si>
  <si>
    <t>社会效益指标1（中期）</t>
  </si>
  <si>
    <t>社会效益指标2（中期）</t>
  </si>
  <si>
    <t>社会效益指标1（年度）</t>
  </si>
  <si>
    <t>社会效益指标2（年度）</t>
  </si>
  <si>
    <t>环境效益指标1（中期）</t>
  </si>
  <si>
    <t>环境效益指标2（中期）</t>
  </si>
  <si>
    <t>环境效益指标1（年度）</t>
  </si>
  <si>
    <t>环境效益指标2（年度）</t>
  </si>
  <si>
    <t>可持续影响指标1（中期）</t>
  </si>
  <si>
    <t>可持续影响指标2（中期）</t>
  </si>
  <si>
    <t>可持续影响指标1（年度）</t>
  </si>
  <si>
    <t>可持续影响指标2（年度）</t>
  </si>
  <si>
    <r>
      <rPr>
        <sz val="9"/>
        <rFont val="宋体"/>
        <family val="3"/>
        <charset val="134"/>
      </rPr>
      <t>2</t>
    </r>
    <r>
      <rPr>
        <sz val="9"/>
        <rFont val="宋体"/>
        <family val="3"/>
        <charset val="134"/>
      </rPr>
      <t>020</t>
    </r>
  </si>
  <si>
    <r>
      <rPr>
        <sz val="9"/>
        <rFont val="宋体"/>
        <family val="3"/>
        <charset val="134"/>
      </rPr>
      <t>0</t>
    </r>
    <r>
      <rPr>
        <sz val="9"/>
        <rFont val="宋体"/>
        <family val="3"/>
        <charset val="134"/>
      </rPr>
      <t>24001</t>
    </r>
  </si>
  <si>
    <t>老城区纪委</t>
  </si>
  <si>
    <t>案件经费</t>
  </si>
  <si>
    <r>
      <rPr>
        <sz val="9"/>
        <rFont val="宋体"/>
        <family val="3"/>
        <charset val="134"/>
      </rPr>
      <t>2</t>
    </r>
    <r>
      <rPr>
        <sz val="9"/>
        <rFont val="宋体"/>
        <family val="3"/>
        <charset val="134"/>
      </rPr>
      <t>02001</t>
    </r>
  </si>
  <si>
    <r>
      <rPr>
        <sz val="9"/>
        <rFont val="宋体"/>
        <family val="3"/>
        <charset val="134"/>
      </rPr>
      <t>2</t>
    </r>
    <r>
      <rPr>
        <sz val="9"/>
        <rFont val="宋体"/>
        <family val="3"/>
        <charset val="134"/>
      </rPr>
      <t>02012</t>
    </r>
  </si>
  <si>
    <t>王予</t>
  </si>
  <si>
    <r>
      <rPr>
        <sz val="9"/>
        <rFont val="宋体"/>
        <family val="3"/>
        <charset val="134"/>
      </rPr>
      <t>6</t>
    </r>
    <r>
      <rPr>
        <sz val="9"/>
        <rFont val="宋体"/>
        <family val="3"/>
        <charset val="134"/>
      </rPr>
      <t>0657652</t>
    </r>
  </si>
  <si>
    <t>财政</t>
  </si>
  <si>
    <t>办案</t>
  </si>
  <si>
    <t>纪检监察工作需要</t>
  </si>
  <si>
    <t>根据工作进展而定</t>
  </si>
  <si>
    <r>
      <rPr>
        <sz val="9"/>
        <rFont val="宋体"/>
        <family val="3"/>
        <charset val="134"/>
      </rPr>
      <t>2</t>
    </r>
    <r>
      <rPr>
        <sz val="9"/>
        <rFont val="宋体"/>
        <family val="3"/>
        <charset val="134"/>
      </rPr>
      <t>70</t>
    </r>
  </si>
  <si>
    <r>
      <rPr>
        <sz val="9"/>
        <rFont val="宋体"/>
        <family val="3"/>
        <charset val="134"/>
      </rPr>
      <t>1</t>
    </r>
    <r>
      <rPr>
        <sz val="9"/>
        <rFont val="宋体"/>
        <family val="3"/>
        <charset val="134"/>
      </rPr>
      <t>00</t>
    </r>
  </si>
  <si>
    <t>授权
直接</t>
  </si>
  <si>
    <t>巡察经费</t>
  </si>
  <si>
    <t>徐风云</t>
  </si>
  <si>
    <t>巡察</t>
  </si>
  <si>
    <t>巡察工作需要</t>
  </si>
  <si>
    <t>预算06表</t>
  </si>
  <si>
    <r>
      <t>0</t>
    </r>
    <r>
      <rPr>
        <sz val="9"/>
        <rFont val="宋体"/>
        <family val="3"/>
        <charset val="134"/>
      </rPr>
      <t>1</t>
    </r>
  </si>
  <si>
    <t>单位名称:中国共产党洛阳市老城区纪律检查委员会</t>
    <phoneticPr fontId="1" type="noConversion"/>
  </si>
  <si>
    <t>2020年部门一般公共预算支出情况表</t>
    <phoneticPr fontId="17" type="noConversion"/>
  </si>
  <si>
    <t>纪检监察事务</t>
    <phoneticPr fontId="17" type="noConversion"/>
  </si>
</sst>
</file>

<file path=xl/styles.xml><?xml version="1.0" encoding="utf-8"?>
<styleSheet xmlns="http://schemas.openxmlformats.org/spreadsheetml/2006/main">
  <numFmts count="12">
    <numFmt numFmtId="176" formatCode="#,##0.00_ "/>
    <numFmt numFmtId="177" formatCode=";;"/>
    <numFmt numFmtId="178" formatCode="#,##0_);[Red]\(#,##0\)"/>
    <numFmt numFmtId="179" formatCode="#,##0.0"/>
    <numFmt numFmtId="180" formatCode="#,##0.0_);[Red]\(#,##0.0\)"/>
    <numFmt numFmtId="181" formatCode="* #,##0.00;* \-#,##0.00;* &quot;&quot;??;@"/>
    <numFmt numFmtId="182" formatCode="00"/>
    <numFmt numFmtId="183" formatCode="0000"/>
    <numFmt numFmtId="184" formatCode="#,##0.00_);[Red]\(#,##0.00\)"/>
    <numFmt numFmtId="185" formatCode="0.00_);[Red]\(0.00\)"/>
    <numFmt numFmtId="186" formatCode="0.00_ "/>
    <numFmt numFmtId="190" formatCode="0_ "/>
  </numFmts>
  <fonts count="29">
    <font>
      <sz val="12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22"/>
      <name val="方正小标宋简体"/>
      <charset val="134"/>
    </font>
    <font>
      <b/>
      <sz val="12"/>
      <name val="宋体"/>
      <family val="3"/>
      <charset val="134"/>
    </font>
    <font>
      <sz val="20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11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6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b/>
      <sz val="20"/>
      <color indexed="8"/>
      <name val="宋体"/>
      <charset val="134"/>
    </font>
    <font>
      <sz val="10"/>
      <color theme="1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1"/>
      <color indexed="9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20"/>
      <name val="宋体"/>
      <charset val="134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6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auto="1"/>
      </right>
      <top style="thin">
        <color indexed="0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214">
    <xf numFmtId="0" fontId="0" fillId="0" borderId="0">
      <alignment vertical="center"/>
    </xf>
    <xf numFmtId="0" fontId="8" fillId="1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" fillId="0" borderId="0"/>
    <xf numFmtId="0" fontId="8" fillId="1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3" fillId="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0" borderId="0">
      <alignment vertical="center"/>
    </xf>
    <xf numFmtId="0" fontId="13" fillId="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6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0" borderId="0">
      <alignment vertical="center"/>
    </xf>
    <xf numFmtId="0" fontId="8" fillId="0" borderId="0">
      <alignment vertical="center"/>
    </xf>
    <xf numFmtId="0" fontId="1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6" fillId="0" borderId="0">
      <alignment vertical="center"/>
    </xf>
    <xf numFmtId="0" fontId="1" fillId="0" borderId="0"/>
    <xf numFmtId="0" fontId="1" fillId="0" borderId="0"/>
    <xf numFmtId="0" fontId="1" fillId="0" borderId="0"/>
    <xf numFmtId="0" fontId="1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6" fillId="0" borderId="0">
      <alignment vertical="center"/>
    </xf>
    <xf numFmtId="0" fontId="8" fillId="0" borderId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18" fillId="0" borderId="0">
      <alignment vertical="center"/>
    </xf>
    <xf numFmtId="0" fontId="20" fillId="11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18" fillId="0" borderId="0">
      <alignment vertical="center"/>
    </xf>
    <xf numFmtId="0" fontId="1" fillId="0" borderId="0"/>
    <xf numFmtId="0" fontId="8" fillId="1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0" borderId="0">
      <alignment vertical="center"/>
    </xf>
    <xf numFmtId="0" fontId="8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8" fillId="0" borderId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</cellStyleXfs>
  <cellXfs count="292">
    <xf numFmtId="0" fontId="0" fillId="0" borderId="0" xfId="0">
      <alignment vertical="center"/>
    </xf>
    <xf numFmtId="0" fontId="1" fillId="0" borderId="0" xfId="59" applyNumberFormat="1" applyFont="1" applyFill="1" applyAlignment="1">
      <alignment horizontal="center" vertical="center" wrapText="1"/>
    </xf>
    <xf numFmtId="0" fontId="1" fillId="0" borderId="1" xfId="59" applyFont="1" applyFill="1" applyBorder="1" applyAlignment="1"/>
    <xf numFmtId="0" fontId="1" fillId="0" borderId="0" xfId="59" applyFont="1" applyFill="1" applyAlignment="1"/>
    <xf numFmtId="0" fontId="1" fillId="0" borderId="4" xfId="59" applyNumberFormat="1" applyFont="1" applyFill="1" applyBorder="1" applyAlignment="1">
      <alignment horizontal="center" vertical="center" wrapText="1"/>
    </xf>
    <xf numFmtId="0" fontId="4" fillId="0" borderId="4" xfId="59" applyNumberFormat="1" applyFont="1" applyFill="1" applyBorder="1" applyAlignment="1">
      <alignment horizontal="center" vertical="center" wrapText="1"/>
    </xf>
    <xf numFmtId="0" fontId="1" fillId="0" borderId="4" xfId="59" applyFont="1" applyFill="1" applyBorder="1" applyAlignment="1"/>
    <xf numFmtId="0" fontId="1" fillId="0" borderId="0" xfId="59" applyFont="1" applyFill="1" applyBorder="1" applyAlignment="1"/>
    <xf numFmtId="49" fontId="0" fillId="2" borderId="0" xfId="59" applyNumberFormat="1" applyFont="1" applyFill="1" applyAlignment="1">
      <alignment vertical="center"/>
    </xf>
    <xf numFmtId="49" fontId="1" fillId="2" borderId="9" xfId="59" applyNumberFormat="1" applyFont="1" applyFill="1" applyBorder="1" applyAlignment="1">
      <alignment horizontal="center" vertical="center" wrapText="1"/>
    </xf>
    <xf numFmtId="0" fontId="4" fillId="0" borderId="2" xfId="59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3" fillId="0" borderId="4" xfId="0" applyNumberFormat="1" applyFont="1" applyFill="1" applyBorder="1" applyAlignment="1">
      <alignment horizontal="left" vertical="center" wrapText="1"/>
    </xf>
    <xf numFmtId="176" fontId="3" fillId="0" borderId="4" xfId="0" applyNumberFormat="1" applyFont="1" applyFill="1" applyBorder="1" applyAlignment="1">
      <alignment horizontal="right" vertical="center" wrapText="1"/>
    </xf>
    <xf numFmtId="0" fontId="6" fillId="0" borderId="0" xfId="64" applyFont="1" applyFill="1" applyAlignment="1">
      <alignment vertical="center"/>
    </xf>
    <xf numFmtId="0" fontId="0" fillId="0" borderId="0" xfId="64" applyFont="1" applyFill="1" applyAlignment="1">
      <alignment vertical="center"/>
    </xf>
    <xf numFmtId="0" fontId="16" fillId="0" borderId="0" xfId="64" applyFill="1" applyAlignment="1">
      <alignment vertical="center"/>
    </xf>
    <xf numFmtId="0" fontId="3" fillId="0" borderId="0" xfId="64" applyFont="1" applyFill="1" applyAlignment="1">
      <alignment vertical="center"/>
    </xf>
    <xf numFmtId="0" fontId="3" fillId="0" borderId="0" xfId="64" applyFont="1" applyFill="1" applyAlignment="1">
      <alignment horizontal="right" vertical="center"/>
    </xf>
    <xf numFmtId="0" fontId="6" fillId="0" borderId="4" xfId="64" applyFont="1" applyFill="1" applyBorder="1" applyAlignment="1">
      <alignment horizontal="center" vertical="center" wrapText="1"/>
    </xf>
    <xf numFmtId="0" fontId="6" fillId="0" borderId="4" xfId="68" applyFont="1" applyFill="1" applyBorder="1" applyAlignment="1">
      <alignment horizontal="center" vertical="center" wrapText="1"/>
    </xf>
    <xf numFmtId="0" fontId="0" fillId="0" borderId="4" xfId="68" applyFont="1" applyFill="1" applyBorder="1" applyAlignment="1">
      <alignment vertical="center" wrapText="1"/>
    </xf>
    <xf numFmtId="178" fontId="16" fillId="0" borderId="4" xfId="64" applyNumberFormat="1" applyFill="1" applyBorder="1" applyAlignment="1">
      <alignment horizontal="right" vertical="center" wrapText="1"/>
    </xf>
    <xf numFmtId="0" fontId="0" fillId="0" borderId="4" xfId="57" applyFont="1" applyFill="1" applyBorder="1" applyAlignment="1">
      <alignment vertical="center"/>
    </xf>
    <xf numFmtId="0" fontId="6" fillId="0" borderId="4" xfId="68" applyFont="1" applyFill="1" applyBorder="1" applyAlignment="1">
      <alignment horizontal="center" vertical="center"/>
    </xf>
    <xf numFmtId="0" fontId="6" fillId="0" borderId="4" xfId="64" applyFont="1" applyFill="1" applyBorder="1" applyAlignment="1">
      <alignment horizontal="center" vertical="center"/>
    </xf>
    <xf numFmtId="0" fontId="0" fillId="0" borderId="4" xfId="68" applyFont="1" applyFill="1" applyBorder="1" applyAlignment="1">
      <alignment horizontal="left" vertical="center"/>
    </xf>
    <xf numFmtId="0" fontId="0" fillId="0" borderId="4" xfId="64" applyFont="1" applyFill="1" applyBorder="1" applyAlignment="1">
      <alignment vertical="center"/>
    </xf>
    <xf numFmtId="0" fontId="16" fillId="0" borderId="4" xfId="64" applyFill="1" applyBorder="1" applyAlignment="1">
      <alignment vertical="center"/>
    </xf>
    <xf numFmtId="178" fontId="16" fillId="0" borderId="0" xfId="64" applyNumberFormat="1" applyFill="1" applyAlignment="1">
      <alignment vertical="center"/>
    </xf>
    <xf numFmtId="0" fontId="3" fillId="0" borderId="0" xfId="71" applyFont="1" applyFill="1">
      <alignment vertical="center"/>
    </xf>
    <xf numFmtId="0" fontId="0" fillId="0" borderId="0" xfId="71" applyFont="1" applyFill="1">
      <alignment vertical="center"/>
    </xf>
    <xf numFmtId="0" fontId="1" fillId="0" borderId="0" xfId="71" applyFill="1">
      <alignment vertical="center"/>
    </xf>
    <xf numFmtId="49" fontId="3" fillId="0" borderId="1" xfId="69" applyNumberFormat="1" applyFont="1" applyFill="1" applyBorder="1" applyAlignment="1" applyProtection="1">
      <alignment vertical="center"/>
    </xf>
    <xf numFmtId="180" fontId="3" fillId="0" borderId="0" xfId="15" applyNumberFormat="1" applyFont="1" applyFill="1" applyAlignment="1" applyProtection="1">
      <alignment vertical="center"/>
    </xf>
    <xf numFmtId="180" fontId="3" fillId="0" borderId="1" xfId="15" applyNumberFormat="1" applyFont="1" applyFill="1" applyBorder="1" applyAlignment="1" applyProtection="1">
      <alignment vertical="center"/>
    </xf>
    <xf numFmtId="0" fontId="3" fillId="0" borderId="4" xfId="15" applyNumberFormat="1" applyFont="1" applyFill="1" applyBorder="1" applyAlignment="1" applyProtection="1">
      <alignment horizontal="center" vertical="center" wrapText="1"/>
    </xf>
    <xf numFmtId="0" fontId="3" fillId="0" borderId="4" xfId="15" applyNumberFormat="1" applyFont="1" applyFill="1" applyBorder="1" applyAlignment="1" applyProtection="1">
      <alignment horizontal="center" vertical="center"/>
    </xf>
    <xf numFmtId="183" fontId="3" fillId="0" borderId="4" xfId="15" applyNumberFormat="1" applyFont="1" applyFill="1" applyBorder="1" applyAlignment="1" applyProtection="1">
      <alignment horizontal="center" vertical="center"/>
    </xf>
    <xf numFmtId="0" fontId="3" fillId="0" borderId="4" xfId="71" applyFont="1" applyFill="1" applyBorder="1" applyAlignment="1">
      <alignment horizontal="center" vertical="center"/>
    </xf>
    <xf numFmtId="49" fontId="3" fillId="0" borderId="4" xfId="71" applyNumberFormat="1" applyFont="1" applyFill="1" applyBorder="1" applyAlignment="1">
      <alignment horizontal="left" vertical="center"/>
    </xf>
    <xf numFmtId="49" fontId="3" fillId="0" borderId="4" xfId="15" applyNumberFormat="1" applyFont="1" applyFill="1" applyBorder="1" applyAlignment="1">
      <alignment horizontal="left" vertical="center"/>
    </xf>
    <xf numFmtId="49" fontId="3" fillId="0" borderId="4" xfId="15" applyNumberFormat="1" applyFont="1" applyFill="1" applyBorder="1" applyAlignment="1">
      <alignment horizontal="left" vertical="center" wrapText="1"/>
    </xf>
    <xf numFmtId="184" fontId="3" fillId="0" borderId="4" xfId="15" applyNumberFormat="1" applyFont="1" applyFill="1" applyBorder="1" applyAlignment="1">
      <alignment horizontal="right" vertical="center"/>
    </xf>
    <xf numFmtId="0" fontId="0" fillId="0" borderId="0" xfId="15" applyFont="1" applyFill="1" applyAlignment="1"/>
    <xf numFmtId="180" fontId="3" fillId="0" borderId="1" xfId="15" applyNumberFormat="1" applyFont="1" applyFill="1" applyBorder="1" applyAlignment="1" applyProtection="1">
      <alignment horizontal="right" vertical="center"/>
    </xf>
    <xf numFmtId="0" fontId="7" fillId="0" borderId="0" xfId="48" applyFont="1" applyFill="1">
      <alignment vertical="center"/>
    </xf>
    <xf numFmtId="0" fontId="0" fillId="0" borderId="0" xfId="48" applyFont="1" applyFill="1">
      <alignment vertical="center"/>
    </xf>
    <xf numFmtId="0" fontId="16" fillId="0" borderId="0" xfId="48" applyFill="1">
      <alignment vertical="center"/>
    </xf>
    <xf numFmtId="0" fontId="2" fillId="0" borderId="0" xfId="48" applyFont="1" applyFill="1" applyAlignment="1">
      <alignment vertical="center"/>
    </xf>
    <xf numFmtId="0" fontId="3" fillId="0" borderId="0" xfId="48" applyFont="1" applyFill="1" applyAlignment="1">
      <alignment horizontal="right" vertical="center"/>
    </xf>
    <xf numFmtId="0" fontId="6" fillId="0" borderId="4" xfId="48" applyFont="1" applyFill="1" applyBorder="1" applyAlignment="1">
      <alignment horizontal="center" vertical="center"/>
    </xf>
    <xf numFmtId="0" fontId="6" fillId="0" borderId="4" xfId="48" applyFont="1" applyFill="1" applyBorder="1" applyAlignment="1">
      <alignment horizontal="center" vertical="center" wrapText="1"/>
    </xf>
    <xf numFmtId="0" fontId="0" fillId="0" borderId="4" xfId="48" applyFont="1" applyFill="1" applyBorder="1" applyAlignment="1">
      <alignment horizontal="center" vertical="center"/>
    </xf>
    <xf numFmtId="176" fontId="0" fillId="0" borderId="4" xfId="48" applyNumberFormat="1" applyFont="1" applyFill="1" applyBorder="1" applyAlignment="1">
      <alignment horizontal="right" vertical="center"/>
    </xf>
    <xf numFmtId="0" fontId="0" fillId="0" borderId="4" xfId="48" applyFont="1" applyFill="1" applyBorder="1">
      <alignment vertical="center"/>
    </xf>
    <xf numFmtId="0" fontId="8" fillId="0" borderId="0" xfId="74" applyFill="1">
      <alignment vertical="center"/>
    </xf>
    <xf numFmtId="49" fontId="10" fillId="0" borderId="2" xfId="0" applyNumberFormat="1" applyFont="1" applyFill="1" applyBorder="1" applyAlignment="1" applyProtection="1">
      <alignment vertical="center"/>
    </xf>
    <xf numFmtId="49" fontId="1" fillId="0" borderId="2" xfId="0" applyNumberFormat="1" applyFont="1" applyFill="1" applyBorder="1" applyAlignment="1" applyProtection="1">
      <alignment vertical="center"/>
    </xf>
    <xf numFmtId="49" fontId="3" fillId="0" borderId="2" xfId="0" applyNumberFormat="1" applyFont="1" applyFill="1" applyBorder="1" applyAlignment="1" applyProtection="1">
      <alignment vertical="center"/>
    </xf>
    <xf numFmtId="0" fontId="3" fillId="0" borderId="0" xfId="71" applyFont="1" applyFill="1" applyAlignment="1">
      <alignment vertical="center"/>
    </xf>
    <xf numFmtId="49" fontId="1" fillId="0" borderId="4" xfId="0" applyNumberFormat="1" applyFont="1" applyFill="1" applyBorder="1" applyAlignment="1" applyProtection="1">
      <alignment vertical="center"/>
    </xf>
    <xf numFmtId="0" fontId="1" fillId="0" borderId="0" xfId="72" applyFill="1" applyAlignment="1">
      <alignment vertical="center"/>
    </xf>
    <xf numFmtId="0" fontId="0" fillId="0" borderId="0" xfId="72" applyFont="1" applyFill="1" applyAlignment="1"/>
    <xf numFmtId="0" fontId="3" fillId="0" borderId="0" xfId="72" applyFont="1" applyFill="1" applyAlignment="1"/>
    <xf numFmtId="0" fontId="1" fillId="0" borderId="0" xfId="72" applyFill="1" applyAlignment="1">
      <alignment wrapText="1"/>
    </xf>
    <xf numFmtId="0" fontId="1" fillId="0" borderId="0" xfId="72" applyFill="1" applyAlignment="1"/>
    <xf numFmtId="181" fontId="3" fillId="0" borderId="4" xfId="72" applyNumberFormat="1" applyFont="1" applyFill="1" applyBorder="1" applyAlignment="1" applyProtection="1">
      <alignment horizontal="centerContinuous" vertical="center"/>
    </xf>
    <xf numFmtId="180" fontId="3" fillId="0" borderId="4" xfId="72" applyNumberFormat="1" applyFont="1" applyFill="1" applyBorder="1" applyAlignment="1" applyProtection="1">
      <alignment horizontal="centerContinuous" vertical="center"/>
    </xf>
    <xf numFmtId="180" fontId="3" fillId="0" borderId="4" xfId="72" applyNumberFormat="1" applyFont="1" applyFill="1" applyBorder="1" applyAlignment="1" applyProtection="1">
      <alignment horizontal="center" vertical="center" wrapText="1"/>
    </xf>
    <xf numFmtId="179" fontId="3" fillId="0" borderId="2" xfId="69" applyNumberFormat="1" applyFont="1" applyFill="1" applyBorder="1" applyAlignment="1">
      <alignment horizontal="left" vertical="center" wrapText="1"/>
    </xf>
    <xf numFmtId="0" fontId="3" fillId="0" borderId="11" xfId="51" applyFont="1" applyFill="1" applyBorder="1" applyAlignment="1">
      <alignment vertical="center" wrapText="1"/>
    </xf>
    <xf numFmtId="184" fontId="3" fillId="0" borderId="4" xfId="72" applyNumberFormat="1" applyFont="1" applyFill="1" applyBorder="1" applyAlignment="1">
      <alignment horizontal="right" vertical="center" wrapText="1"/>
    </xf>
    <xf numFmtId="184" fontId="3" fillId="0" borderId="4" xfId="69" applyNumberFormat="1" applyFont="1" applyFill="1" applyBorder="1" applyAlignment="1" applyProtection="1">
      <alignment horizontal="right" vertical="center" wrapText="1"/>
    </xf>
    <xf numFmtId="0" fontId="3" fillId="0" borderId="4" xfId="51" applyFont="1" applyFill="1" applyBorder="1" applyAlignment="1">
      <alignment vertical="center" wrapText="1"/>
    </xf>
    <xf numFmtId="184" fontId="3" fillId="0" borderId="5" xfId="69" applyNumberFormat="1" applyFont="1" applyFill="1" applyBorder="1" applyAlignment="1" applyProtection="1">
      <alignment horizontal="right" vertical="center" wrapText="1"/>
    </xf>
    <xf numFmtId="184" fontId="3" fillId="0" borderId="3" xfId="69" applyNumberFormat="1" applyFont="1" applyFill="1" applyBorder="1" applyAlignment="1" applyProtection="1">
      <alignment horizontal="right" vertical="center" wrapText="1"/>
    </xf>
    <xf numFmtId="184" fontId="3" fillId="0" borderId="8" xfId="69" applyNumberFormat="1" applyFont="1" applyFill="1" applyBorder="1" applyAlignment="1" applyProtection="1">
      <alignment horizontal="right" vertical="center" wrapText="1"/>
    </xf>
    <xf numFmtId="180" fontId="3" fillId="0" borderId="4" xfId="73" applyNumberFormat="1" applyFont="1" applyFill="1" applyBorder="1" applyAlignment="1">
      <alignment vertical="center" wrapText="1"/>
    </xf>
    <xf numFmtId="0" fontId="3" fillId="0" borderId="2" xfId="73" applyFont="1" applyFill="1" applyBorder="1" applyAlignment="1">
      <alignment vertical="center" wrapText="1"/>
    </xf>
    <xf numFmtId="0" fontId="3" fillId="0" borderId="11" xfId="73" applyFont="1" applyFill="1" applyBorder="1" applyAlignment="1">
      <alignment vertical="center" wrapText="1"/>
    </xf>
    <xf numFmtId="180" fontId="3" fillId="0" borderId="4" xfId="72" applyNumberFormat="1" applyFont="1" applyFill="1" applyBorder="1" applyAlignment="1">
      <alignment horizontal="right" vertical="center" wrapText="1"/>
    </xf>
    <xf numFmtId="0" fontId="3" fillId="0" borderId="2" xfId="72" applyFont="1" applyFill="1" applyBorder="1" applyAlignment="1">
      <alignment horizontal="left" vertical="center" wrapText="1"/>
    </xf>
    <xf numFmtId="0" fontId="3" fillId="0" borderId="11" xfId="72" applyFont="1" applyFill="1" applyBorder="1" applyAlignment="1">
      <alignment horizontal="left" vertical="center" wrapText="1"/>
    </xf>
    <xf numFmtId="0" fontId="3" fillId="0" borderId="2" xfId="69" applyFont="1" applyFill="1" applyBorder="1" applyAlignment="1">
      <alignment horizontal="center" vertical="center" wrapText="1"/>
    </xf>
    <xf numFmtId="0" fontId="3" fillId="0" borderId="2" xfId="69" applyFont="1" applyFill="1" applyBorder="1" applyAlignment="1">
      <alignment vertical="center" wrapText="1"/>
    </xf>
    <xf numFmtId="176" fontId="3" fillId="0" borderId="8" xfId="69" applyNumberFormat="1" applyFont="1" applyFill="1" applyBorder="1" applyAlignment="1" applyProtection="1">
      <alignment horizontal="right" vertical="center" wrapText="1"/>
    </xf>
    <xf numFmtId="0" fontId="3" fillId="0" borderId="4" xfId="51" applyFont="1" applyFill="1" applyBorder="1" applyAlignment="1">
      <alignment horizontal="center" vertical="center" wrapText="1"/>
    </xf>
    <xf numFmtId="0" fontId="0" fillId="0" borderId="0" xfId="72" applyFont="1" applyFill="1" applyAlignment="1">
      <alignment wrapText="1"/>
    </xf>
    <xf numFmtId="0" fontId="16" fillId="0" borderId="0" xfId="73" applyFill="1">
      <alignment vertical="center"/>
    </xf>
    <xf numFmtId="0" fontId="16" fillId="0" borderId="0" xfId="73" applyFill="1" applyAlignment="1">
      <alignment vertical="center"/>
    </xf>
    <xf numFmtId="0" fontId="3" fillId="0" borderId="4" xfId="72" applyFont="1" applyFill="1" applyBorder="1" applyAlignment="1">
      <alignment horizontal="centerContinuous"/>
    </xf>
    <xf numFmtId="0" fontId="3" fillId="0" borderId="4" xfId="72" applyFont="1" applyFill="1" applyBorder="1" applyAlignment="1">
      <alignment horizontal="centerContinuous" vertical="center"/>
    </xf>
    <xf numFmtId="49" fontId="3" fillId="0" borderId="4" xfId="72" applyNumberFormat="1" applyFont="1" applyFill="1" applyBorder="1" applyAlignment="1">
      <alignment horizontal="center" vertical="center"/>
    </xf>
    <xf numFmtId="0" fontId="3" fillId="0" borderId="0" xfId="73" applyFont="1" applyFill="1">
      <alignment vertical="center"/>
    </xf>
    <xf numFmtId="0" fontId="1" fillId="0" borderId="0" xfId="70" applyFill="1" applyAlignment="1"/>
    <xf numFmtId="0" fontId="3" fillId="0" borderId="0" xfId="70" applyFont="1" applyFill="1" applyAlignment="1">
      <alignment vertical="center"/>
    </xf>
    <xf numFmtId="0" fontId="3" fillId="0" borderId="4" xfId="70" applyFont="1" applyFill="1" applyBorder="1" applyAlignment="1">
      <alignment horizontal="center" vertical="center"/>
    </xf>
    <xf numFmtId="0" fontId="3" fillId="0" borderId="3" xfId="70" applyFont="1" applyFill="1" applyBorder="1" applyAlignment="1">
      <alignment horizontal="center" vertical="center"/>
    </xf>
    <xf numFmtId="49" fontId="1" fillId="0" borderId="11" xfId="70" applyNumberFormat="1" applyFont="1" applyFill="1" applyBorder="1" applyAlignment="1">
      <alignment horizontal="center" vertical="center" wrapText="1"/>
    </xf>
    <xf numFmtId="0" fontId="1" fillId="0" borderId="0" xfId="70" applyFill="1" applyAlignment="1">
      <alignment horizontal="right" vertical="center"/>
    </xf>
    <xf numFmtId="0" fontId="1" fillId="0" borderId="0" xfId="69" applyFill="1" applyAlignment="1"/>
    <xf numFmtId="49" fontId="3" fillId="0" borderId="0" xfId="69" applyNumberFormat="1" applyFont="1" applyFill="1" applyBorder="1" applyAlignment="1" applyProtection="1">
      <alignment vertical="center"/>
    </xf>
    <xf numFmtId="49" fontId="3" fillId="0" borderId="0" xfId="69" applyNumberFormat="1" applyFont="1" applyFill="1" applyBorder="1" applyAlignment="1" applyProtection="1">
      <alignment horizontal="left" vertical="center"/>
    </xf>
    <xf numFmtId="49" fontId="3" fillId="0" borderId="1" xfId="69" applyNumberFormat="1" applyFont="1" applyFill="1" applyBorder="1" applyAlignment="1" applyProtection="1">
      <alignment horizontal="left" vertical="center"/>
    </xf>
    <xf numFmtId="0" fontId="3" fillId="0" borderId="0" xfId="69" applyFont="1" applyFill="1" applyAlignment="1">
      <alignment horizontal="right" vertical="center"/>
    </xf>
    <xf numFmtId="0" fontId="3" fillId="0" borderId="0" xfId="69" applyFont="1" applyFill="1" applyAlignment="1"/>
    <xf numFmtId="0" fontId="11" fillId="0" borderId="16" xfId="69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 applyProtection="1">
      <alignment horizontal="right" vertical="center"/>
    </xf>
    <xf numFmtId="179" fontId="3" fillId="0" borderId="10" xfId="69" applyNumberFormat="1" applyFont="1" applyFill="1" applyBorder="1" applyAlignment="1">
      <alignment horizontal="left" vertical="center"/>
    </xf>
    <xf numFmtId="184" fontId="3" fillId="0" borderId="16" xfId="69" applyNumberFormat="1" applyFont="1" applyFill="1" applyBorder="1" applyAlignment="1" applyProtection="1">
      <alignment horizontal="right" vertical="center" wrapText="1"/>
    </xf>
    <xf numFmtId="179" fontId="3" fillId="0" borderId="10" xfId="69" applyNumberFormat="1" applyFont="1" applyFill="1" applyBorder="1" applyAlignment="1" applyProtection="1">
      <alignment horizontal="left" vertical="center"/>
    </xf>
    <xf numFmtId="4" fontId="3" fillId="0" borderId="4" xfId="0" applyNumberFormat="1" applyFont="1" applyFill="1" applyBorder="1" applyAlignment="1" applyProtection="1">
      <alignment horizontal="right" vertical="center"/>
    </xf>
    <xf numFmtId="176" fontId="3" fillId="0" borderId="3" xfId="69" applyNumberFormat="1" applyFont="1" applyFill="1" applyBorder="1" applyAlignment="1" applyProtection="1">
      <alignment horizontal="right" vertical="center" wrapText="1"/>
    </xf>
    <xf numFmtId="179" fontId="3" fillId="0" borderId="4" xfId="69" applyNumberFormat="1" applyFont="1" applyFill="1" applyBorder="1" applyAlignment="1" applyProtection="1">
      <alignment horizontal="left" vertical="center"/>
    </xf>
    <xf numFmtId="176" fontId="3" fillId="0" borderId="4" xfId="69" applyNumberFormat="1" applyFont="1" applyFill="1" applyBorder="1" applyAlignment="1"/>
    <xf numFmtId="0" fontId="3" fillId="0" borderId="16" xfId="69" applyFont="1" applyFill="1" applyBorder="1" applyAlignment="1"/>
    <xf numFmtId="185" fontId="3" fillId="0" borderId="4" xfId="69" applyNumberFormat="1" applyFont="1" applyFill="1" applyBorder="1" applyAlignment="1" applyProtection="1">
      <alignment horizontal="right" vertical="center" wrapText="1"/>
    </xf>
    <xf numFmtId="0" fontId="3" fillId="0" borderId="4" xfId="69" applyFont="1" applyFill="1" applyBorder="1" applyAlignment="1"/>
    <xf numFmtId="176" fontId="3" fillId="0" borderId="4" xfId="69" applyNumberFormat="1" applyFont="1" applyFill="1" applyBorder="1" applyAlignment="1" applyProtection="1">
      <alignment horizontal="right" vertical="center"/>
    </xf>
    <xf numFmtId="185" fontId="3" fillId="0" borderId="8" xfId="69" applyNumberFormat="1" applyFont="1" applyFill="1" applyBorder="1" applyAlignment="1" applyProtection="1">
      <alignment horizontal="right" vertical="center" wrapText="1"/>
    </xf>
    <xf numFmtId="0" fontId="3" fillId="0" borderId="11" xfId="69" applyFont="1" applyFill="1" applyBorder="1" applyAlignment="1">
      <alignment horizontal="left" vertical="center"/>
    </xf>
    <xf numFmtId="0" fontId="3" fillId="0" borderId="4" xfId="69" applyFont="1" applyFill="1" applyBorder="1" applyAlignment="1">
      <alignment horizontal="center" vertical="center" wrapText="1"/>
    </xf>
    <xf numFmtId="0" fontId="3" fillId="0" borderId="4" xfId="69" applyFont="1" applyFill="1" applyBorder="1" applyAlignment="1">
      <alignment horizontal="center" vertical="center"/>
    </xf>
    <xf numFmtId="0" fontId="3" fillId="0" borderId="10" xfId="69" applyFont="1" applyFill="1" applyBorder="1" applyAlignment="1">
      <alignment vertical="center"/>
    </xf>
    <xf numFmtId="176" fontId="3" fillId="0" borderId="4" xfId="69" applyNumberFormat="1" applyFont="1" applyFill="1" applyBorder="1" applyAlignment="1" applyProtection="1">
      <alignment horizontal="right" vertical="center" wrapText="1"/>
    </xf>
    <xf numFmtId="176" fontId="3" fillId="0" borderId="5" xfId="69" applyNumberFormat="1" applyFont="1" applyFill="1" applyBorder="1" applyAlignment="1" applyProtection="1">
      <alignment horizontal="right" vertical="center" wrapText="1"/>
    </xf>
    <xf numFmtId="0" fontId="3" fillId="0" borderId="10" xfId="69" applyFont="1" applyFill="1" applyBorder="1" applyAlignment="1">
      <alignment horizontal="center" vertical="center"/>
    </xf>
    <xf numFmtId="2" fontId="3" fillId="0" borderId="4" xfId="15" applyNumberFormat="1" applyFont="1" applyFill="1" applyBorder="1" applyAlignment="1">
      <alignment horizontal="right" vertical="center"/>
    </xf>
    <xf numFmtId="184" fontId="16" fillId="0" borderId="4" xfId="64" applyNumberFormat="1" applyFill="1" applyBorder="1" applyAlignment="1">
      <alignment horizontal="right" vertical="center" wrapText="1"/>
    </xf>
    <xf numFmtId="184" fontId="6" fillId="0" borderId="4" xfId="64" applyNumberFormat="1" applyFont="1" applyFill="1" applyBorder="1" applyAlignment="1">
      <alignment horizontal="right" vertical="center" wrapText="1"/>
    </xf>
    <xf numFmtId="184" fontId="0" fillId="0" borderId="4" xfId="64" applyNumberFormat="1" applyFont="1" applyFill="1" applyBorder="1" applyAlignment="1">
      <alignment horizontal="right" vertical="center" wrapText="1"/>
    </xf>
    <xf numFmtId="186" fontId="10" fillId="0" borderId="4" xfId="15" applyNumberFormat="1" applyFont="1" applyFill="1" applyBorder="1" applyAlignment="1">
      <alignment horizontal="right" vertical="center"/>
    </xf>
    <xf numFmtId="0" fontId="3" fillId="0" borderId="2" xfId="15" applyNumberFormat="1" applyFont="1" applyFill="1" applyBorder="1" applyAlignment="1" applyProtection="1">
      <alignment horizontal="center" vertical="center"/>
    </xf>
    <xf numFmtId="0" fontId="3" fillId="0" borderId="4" xfId="15" applyNumberFormat="1" applyFont="1" applyFill="1" applyBorder="1" applyAlignment="1" applyProtection="1">
      <alignment horizontal="center" vertical="center"/>
    </xf>
    <xf numFmtId="183" fontId="3" fillId="0" borderId="4" xfId="15" applyNumberFormat="1" applyFont="1" applyFill="1" applyBorder="1" applyAlignment="1" applyProtection="1">
      <alignment horizontal="center" vertical="center"/>
    </xf>
    <xf numFmtId="185" fontId="3" fillId="0" borderId="4" xfId="70" applyNumberFormat="1" applyFont="1" applyFill="1" applyBorder="1" applyAlignment="1" applyProtection="1">
      <alignment horizontal="right" vertical="center" wrapText="1"/>
    </xf>
    <xf numFmtId="186" fontId="3" fillId="0" borderId="11" xfId="51" applyNumberFormat="1" applyFont="1" applyFill="1" applyBorder="1" applyAlignment="1">
      <alignment vertical="center" wrapText="1"/>
    </xf>
    <xf numFmtId="185" fontId="1" fillId="0" borderId="4" xfId="0" applyNumberFormat="1" applyFont="1" applyFill="1" applyBorder="1" applyAlignment="1" applyProtection="1">
      <alignment horizontal="right" vertical="center"/>
    </xf>
    <xf numFmtId="185" fontId="3" fillId="0" borderId="4" xfId="15" applyNumberFormat="1" applyFont="1" applyFill="1" applyBorder="1" applyAlignment="1" applyProtection="1">
      <alignment horizontal="center" vertical="center"/>
    </xf>
    <xf numFmtId="184" fontId="3" fillId="0" borderId="17" xfId="69" applyNumberFormat="1" applyFont="1" applyFill="1" applyBorder="1" applyAlignment="1" applyProtection="1">
      <alignment horizontal="right" vertical="center" wrapText="1"/>
    </xf>
    <xf numFmtId="0" fontId="3" fillId="0" borderId="17" xfId="70" applyFont="1" applyFill="1" applyBorder="1" applyAlignment="1">
      <alignment horizontal="center" vertical="center"/>
    </xf>
    <xf numFmtId="177" fontId="10" fillId="0" borderId="2" xfId="0" applyNumberFormat="1" applyFont="1" applyFill="1" applyBorder="1" applyAlignment="1" applyProtection="1">
      <alignment vertical="center"/>
    </xf>
    <xf numFmtId="185" fontId="10" fillId="0" borderId="2" xfId="0" applyNumberFormat="1" applyFont="1" applyFill="1" applyBorder="1" applyAlignment="1" applyProtection="1">
      <alignment vertical="center"/>
    </xf>
    <xf numFmtId="185" fontId="10" fillId="0" borderId="4" xfId="15" applyNumberFormat="1" applyFont="1" applyFill="1" applyBorder="1" applyAlignment="1">
      <alignment horizontal="center" vertical="center"/>
    </xf>
    <xf numFmtId="185" fontId="10" fillId="0" borderId="2" xfId="0" applyNumberFormat="1" applyFont="1" applyFill="1" applyBorder="1" applyAlignment="1" applyProtection="1">
      <alignment horizontal="center" vertical="center"/>
    </xf>
    <xf numFmtId="185" fontId="10" fillId="0" borderId="4" xfId="15" applyNumberFormat="1" applyFont="1" applyFill="1" applyBorder="1" applyAlignment="1">
      <alignment horizontal="center"/>
    </xf>
    <xf numFmtId="185" fontId="10" fillId="0" borderId="4" xfId="0" applyNumberFormat="1" applyFont="1" applyFill="1" applyBorder="1" applyAlignment="1" applyProtection="1">
      <alignment horizontal="center" vertical="center"/>
    </xf>
    <xf numFmtId="185" fontId="10" fillId="0" borderId="4" xfId="71" applyNumberFormat="1" applyFont="1" applyFill="1" applyBorder="1" applyAlignment="1">
      <alignment horizontal="center" vertical="center"/>
    </xf>
    <xf numFmtId="0" fontId="3" fillId="0" borderId="2" xfId="71" applyFont="1" applyFill="1" applyBorder="1" applyAlignment="1">
      <alignment horizontal="center" vertical="center"/>
    </xf>
    <xf numFmtId="183" fontId="3" fillId="0" borderId="2" xfId="15" applyNumberFormat="1" applyFont="1" applyFill="1" applyBorder="1" applyAlignment="1" applyProtection="1">
      <alignment horizontal="center" vertical="center"/>
    </xf>
    <xf numFmtId="185" fontId="3" fillId="0" borderId="2" xfId="15" applyNumberFormat="1" applyFont="1" applyFill="1" applyBorder="1" applyAlignment="1" applyProtection="1">
      <alignment horizontal="center" vertical="center"/>
    </xf>
    <xf numFmtId="0" fontId="11" fillId="0" borderId="3" xfId="69" applyFont="1" applyFill="1" applyBorder="1" applyAlignment="1">
      <alignment horizontal="center" vertical="center" wrapText="1"/>
    </xf>
    <xf numFmtId="0" fontId="11" fillId="0" borderId="8" xfId="69" applyFont="1" applyFill="1" applyBorder="1" applyAlignment="1">
      <alignment horizontal="center" vertical="center" wrapText="1"/>
    </xf>
    <xf numFmtId="0" fontId="5" fillId="0" borderId="0" xfId="69" applyFont="1" applyFill="1" applyAlignment="1">
      <alignment horizontal="center" vertical="center"/>
    </xf>
    <xf numFmtId="49" fontId="11" fillId="0" borderId="4" xfId="69" applyNumberFormat="1" applyFont="1" applyFill="1" applyBorder="1" applyAlignment="1" applyProtection="1">
      <alignment horizontal="center" vertical="center"/>
    </xf>
    <xf numFmtId="49" fontId="11" fillId="0" borderId="11" xfId="69" applyNumberFormat="1" applyFont="1" applyFill="1" applyBorder="1" applyAlignment="1" applyProtection="1">
      <alignment horizontal="center" vertical="center"/>
    </xf>
    <xf numFmtId="0" fontId="11" fillId="0" borderId="2" xfId="69" applyFont="1" applyFill="1" applyBorder="1" applyAlignment="1">
      <alignment horizontal="center" vertical="center"/>
    </xf>
    <xf numFmtId="0" fontId="11" fillId="0" borderId="11" xfId="69" applyFont="1" applyFill="1" applyBorder="1" applyAlignment="1">
      <alignment horizontal="center" vertical="center"/>
    </xf>
    <xf numFmtId="0" fontId="11" fillId="0" borderId="4" xfId="69" applyFont="1" applyFill="1" applyBorder="1" applyAlignment="1">
      <alignment horizontal="center" vertical="center"/>
    </xf>
    <xf numFmtId="0" fontId="11" fillId="0" borderId="5" xfId="69" applyFont="1" applyFill="1" applyBorder="1" applyAlignment="1">
      <alignment horizontal="center" vertical="center"/>
    </xf>
    <xf numFmtId="0" fontId="11" fillId="0" borderId="8" xfId="69" applyFont="1" applyFill="1" applyBorder="1" applyAlignment="1">
      <alignment horizontal="center" vertical="center"/>
    </xf>
    <xf numFmtId="0" fontId="11" fillId="0" borderId="3" xfId="69" applyFont="1" applyFill="1" applyBorder="1" applyAlignment="1">
      <alignment horizontal="center" vertical="center"/>
    </xf>
    <xf numFmtId="49" fontId="1" fillId="0" borderId="4" xfId="70" applyNumberFormat="1" applyFill="1" applyBorder="1" applyAlignment="1">
      <alignment horizontal="center" vertical="center" wrapText="1"/>
    </xf>
    <xf numFmtId="49" fontId="1" fillId="0" borderId="4" xfId="70" applyNumberFormat="1" applyFont="1" applyFill="1" applyBorder="1" applyAlignment="1">
      <alignment horizontal="center" vertical="center" wrapText="1"/>
    </xf>
    <xf numFmtId="0" fontId="3" fillId="0" borderId="4" xfId="70" applyFont="1" applyFill="1" applyBorder="1" applyAlignment="1">
      <alignment horizontal="center" vertical="center"/>
    </xf>
    <xf numFmtId="49" fontId="1" fillId="0" borderId="3" xfId="70" applyNumberFormat="1" applyFont="1" applyFill="1" applyBorder="1" applyAlignment="1">
      <alignment horizontal="center" vertical="center" wrapText="1"/>
    </xf>
    <xf numFmtId="49" fontId="1" fillId="0" borderId="5" xfId="70" applyNumberFormat="1" applyFont="1" applyFill="1" applyBorder="1" applyAlignment="1">
      <alignment horizontal="center" vertical="center" wrapText="1"/>
    </xf>
    <xf numFmtId="49" fontId="1" fillId="0" borderId="8" xfId="70" applyNumberFormat="1" applyFont="1" applyFill="1" applyBorder="1" applyAlignment="1">
      <alignment horizontal="center" vertical="center" wrapText="1"/>
    </xf>
    <xf numFmtId="0" fontId="3" fillId="0" borderId="4" xfId="70" applyNumberFormat="1" applyFont="1" applyFill="1" applyBorder="1" applyAlignment="1" applyProtection="1">
      <alignment horizontal="center" vertical="center"/>
    </xf>
    <xf numFmtId="0" fontId="3" fillId="0" borderId="4" xfId="70" applyNumberFormat="1" applyFont="1" applyFill="1" applyBorder="1" applyAlignment="1" applyProtection="1">
      <alignment horizontal="center" vertical="center" wrapText="1"/>
    </xf>
    <xf numFmtId="0" fontId="5" fillId="0" borderId="0" xfId="70" applyNumberFormat="1" applyFont="1" applyFill="1" applyAlignment="1" applyProtection="1">
      <alignment horizontal="center" vertical="center"/>
    </xf>
    <xf numFmtId="0" fontId="3" fillId="0" borderId="1" xfId="70" applyFont="1" applyFill="1" applyBorder="1" applyAlignment="1">
      <alignment vertical="center"/>
    </xf>
    <xf numFmtId="49" fontId="1" fillId="0" borderId="2" xfId="70" applyNumberFormat="1" applyFont="1" applyFill="1" applyBorder="1" applyAlignment="1">
      <alignment horizontal="center" vertical="center" wrapText="1"/>
    </xf>
    <xf numFmtId="49" fontId="1" fillId="0" borderId="10" xfId="70" applyNumberFormat="1" applyFont="1" applyFill="1" applyBorder="1" applyAlignment="1">
      <alignment horizontal="center" vertical="center" wrapText="1"/>
    </xf>
    <xf numFmtId="49" fontId="1" fillId="0" borderId="11" xfId="70" applyNumberFormat="1" applyFont="1" applyFill="1" applyBorder="1" applyAlignment="1">
      <alignment horizontal="center" vertical="center" wrapText="1"/>
    </xf>
    <xf numFmtId="49" fontId="1" fillId="0" borderId="2" xfId="70" applyNumberFormat="1" applyFill="1" applyBorder="1" applyAlignment="1">
      <alignment horizontal="center" vertical="center" wrapText="1"/>
    </xf>
    <xf numFmtId="49" fontId="1" fillId="0" borderId="10" xfId="70" applyNumberFormat="1" applyFill="1" applyBorder="1" applyAlignment="1">
      <alignment horizontal="center" vertical="center" wrapText="1"/>
    </xf>
    <xf numFmtId="49" fontId="1" fillId="0" borderId="11" xfId="70" applyNumberFormat="1" applyFill="1" applyBorder="1" applyAlignment="1">
      <alignment horizontal="center" vertical="center" wrapText="1"/>
    </xf>
    <xf numFmtId="49" fontId="1" fillId="0" borderId="3" xfId="70" applyNumberFormat="1" applyFill="1" applyBorder="1" applyAlignment="1">
      <alignment horizontal="center" vertical="center" wrapText="1"/>
    </xf>
    <xf numFmtId="49" fontId="1" fillId="0" borderId="8" xfId="70" applyNumberFormat="1" applyFill="1" applyBorder="1" applyAlignment="1">
      <alignment horizontal="center" vertical="center" wrapText="1"/>
    </xf>
    <xf numFmtId="0" fontId="5" fillId="0" borderId="0" xfId="15" applyNumberFormat="1" applyFont="1" applyFill="1" applyAlignment="1" applyProtection="1">
      <alignment horizontal="center" vertical="center"/>
    </xf>
    <xf numFmtId="49" fontId="3" fillId="0" borderId="1" xfId="69" applyNumberFormat="1" applyFont="1" applyFill="1" applyBorder="1" applyAlignment="1" applyProtection="1">
      <alignment vertical="center"/>
    </xf>
    <xf numFmtId="0" fontId="3" fillId="0" borderId="2" xfId="15" applyNumberFormat="1" applyFont="1" applyFill="1" applyBorder="1" applyAlignment="1" applyProtection="1">
      <alignment horizontal="center" vertical="center"/>
    </xf>
    <xf numFmtId="0" fontId="3" fillId="0" borderId="10" xfId="15" applyNumberFormat="1" applyFont="1" applyFill="1" applyBorder="1" applyAlignment="1" applyProtection="1">
      <alignment horizontal="center" vertical="center"/>
    </xf>
    <xf numFmtId="0" fontId="3" fillId="0" borderId="11" xfId="15" applyNumberFormat="1" applyFont="1" applyFill="1" applyBorder="1" applyAlignment="1" applyProtection="1">
      <alignment horizontal="center" vertical="center"/>
    </xf>
    <xf numFmtId="0" fontId="3" fillId="0" borderId="4" xfId="15" applyNumberFormat="1" applyFont="1" applyFill="1" applyBorder="1" applyAlignment="1" applyProtection="1">
      <alignment horizontal="center" vertical="center"/>
    </xf>
    <xf numFmtId="0" fontId="3" fillId="0" borderId="4" xfId="15" applyFont="1" applyFill="1" applyBorder="1" applyAlignment="1">
      <alignment horizontal="center" vertical="center"/>
    </xf>
    <xf numFmtId="0" fontId="3" fillId="0" borderId="2" xfId="15" applyFont="1" applyFill="1" applyBorder="1" applyAlignment="1">
      <alignment horizontal="center" vertical="center"/>
    </xf>
    <xf numFmtId="0" fontId="3" fillId="0" borderId="10" xfId="15" applyFont="1" applyFill="1" applyBorder="1" applyAlignment="1">
      <alignment horizontal="center" vertical="center"/>
    </xf>
    <xf numFmtId="0" fontId="3" fillId="0" borderId="11" xfId="15" applyFont="1" applyFill="1" applyBorder="1" applyAlignment="1">
      <alignment horizontal="center" vertical="center"/>
    </xf>
    <xf numFmtId="182" fontId="3" fillId="0" borderId="4" xfId="15" applyNumberFormat="1" applyFont="1" applyFill="1" applyBorder="1" applyAlignment="1" applyProtection="1">
      <alignment horizontal="center" vertical="center"/>
    </xf>
    <xf numFmtId="183" fontId="3" fillId="0" borderId="4" xfId="15" applyNumberFormat="1" applyFont="1" applyFill="1" applyBorder="1" applyAlignment="1" applyProtection="1">
      <alignment horizontal="center" vertical="center"/>
    </xf>
    <xf numFmtId="0" fontId="3" fillId="0" borderId="3" xfId="15" applyNumberFormat="1" applyFont="1" applyFill="1" applyBorder="1" applyAlignment="1" applyProtection="1">
      <alignment horizontal="center" vertical="center"/>
    </xf>
    <xf numFmtId="0" fontId="3" fillId="0" borderId="5" xfId="15" applyNumberFormat="1" applyFont="1" applyFill="1" applyBorder="1" applyAlignment="1" applyProtection="1">
      <alignment horizontal="center" vertical="center"/>
    </xf>
    <xf numFmtId="0" fontId="3" fillId="0" borderId="8" xfId="15" applyNumberFormat="1" applyFont="1" applyFill="1" applyBorder="1" applyAlignment="1" applyProtection="1">
      <alignment horizontal="center" vertical="center"/>
    </xf>
    <xf numFmtId="0" fontId="3" fillId="0" borderId="4" xfId="15" applyNumberFormat="1" applyFont="1" applyFill="1" applyBorder="1" applyAlignment="1" applyProtection="1">
      <alignment horizontal="center" vertical="center" wrapText="1"/>
    </xf>
    <xf numFmtId="0" fontId="3" fillId="0" borderId="2" xfId="69" applyFont="1" applyFill="1" applyBorder="1" applyAlignment="1">
      <alignment horizontal="center" vertical="center" wrapText="1"/>
    </xf>
    <xf numFmtId="0" fontId="3" fillId="0" borderId="11" xfId="69" applyFont="1" applyFill="1" applyBorder="1" applyAlignment="1">
      <alignment horizontal="center" vertical="center" wrapText="1"/>
    </xf>
    <xf numFmtId="0" fontId="3" fillId="0" borderId="2" xfId="69" applyFont="1" applyFill="1" applyBorder="1" applyAlignment="1">
      <alignment vertical="center" wrapText="1"/>
    </xf>
    <xf numFmtId="0" fontId="3" fillId="0" borderId="11" xfId="69" applyFont="1" applyFill="1" applyBorder="1" applyAlignment="1">
      <alignment vertical="center" wrapText="1"/>
    </xf>
    <xf numFmtId="181" fontId="3" fillId="0" borderId="2" xfId="72" applyNumberFormat="1" applyFont="1" applyFill="1" applyBorder="1" applyAlignment="1" applyProtection="1">
      <alignment horizontal="center" vertical="center" wrapText="1"/>
    </xf>
    <xf numFmtId="181" fontId="3" fillId="0" borderId="11" xfId="72" applyNumberFormat="1" applyFont="1" applyFill="1" applyBorder="1" applyAlignment="1" applyProtection="1">
      <alignment horizontal="center" vertical="center" wrapText="1"/>
    </xf>
    <xf numFmtId="0" fontId="3" fillId="0" borderId="2" xfId="73" applyFont="1" applyFill="1" applyBorder="1" applyAlignment="1">
      <alignment vertical="center" wrapText="1"/>
    </xf>
    <xf numFmtId="0" fontId="3" fillId="0" borderId="11" xfId="73" applyFont="1" applyFill="1" applyBorder="1" applyAlignment="1">
      <alignment vertical="center" wrapText="1"/>
    </xf>
    <xf numFmtId="0" fontId="3" fillId="0" borderId="2" xfId="73" applyFont="1" applyFill="1" applyBorder="1" applyAlignment="1">
      <alignment horizontal="center" vertical="center" wrapText="1"/>
    </xf>
    <xf numFmtId="0" fontId="3" fillId="0" borderId="11" xfId="73" applyFont="1" applyFill="1" applyBorder="1" applyAlignment="1">
      <alignment horizontal="center" vertical="center" wrapText="1"/>
    </xf>
    <xf numFmtId="0" fontId="3" fillId="0" borderId="4" xfId="72" applyFont="1" applyFill="1" applyBorder="1" applyAlignment="1">
      <alignment horizontal="left" vertical="center" wrapText="1"/>
    </xf>
    <xf numFmtId="179" fontId="3" fillId="0" borderId="2" xfId="69" applyNumberFormat="1" applyFont="1" applyFill="1" applyBorder="1" applyAlignment="1">
      <alignment horizontal="left" vertical="center" wrapText="1"/>
    </xf>
    <xf numFmtId="179" fontId="3" fillId="0" borderId="11" xfId="69" applyNumberFormat="1" applyFont="1" applyFill="1" applyBorder="1" applyAlignment="1">
      <alignment horizontal="left" vertical="center" wrapText="1"/>
    </xf>
    <xf numFmtId="179" fontId="3" fillId="0" borderId="10" xfId="69" applyNumberFormat="1" applyFont="1" applyFill="1" applyBorder="1" applyAlignment="1">
      <alignment horizontal="left" vertical="center" wrapText="1"/>
    </xf>
    <xf numFmtId="0" fontId="3" fillId="0" borderId="2" xfId="69" applyFont="1" applyFill="1" applyBorder="1" applyAlignment="1">
      <alignment horizontal="left" vertical="center" wrapText="1"/>
    </xf>
    <xf numFmtId="0" fontId="3" fillId="0" borderId="11" xfId="69" applyFont="1" applyFill="1" applyBorder="1" applyAlignment="1">
      <alignment horizontal="left" vertical="center" wrapText="1"/>
    </xf>
    <xf numFmtId="0" fontId="3" fillId="0" borderId="4" xfId="73" applyFont="1" applyFill="1" applyBorder="1" applyAlignment="1">
      <alignment vertical="center" wrapText="1"/>
    </xf>
    <xf numFmtId="181" fontId="5" fillId="0" borderId="0" xfId="72" applyNumberFormat="1" applyFont="1" applyFill="1" applyAlignment="1" applyProtection="1">
      <alignment horizontal="center" vertical="center" wrapText="1"/>
    </xf>
    <xf numFmtId="181" fontId="3" fillId="0" borderId="0" xfId="72" applyNumberFormat="1" applyFont="1" applyFill="1" applyAlignment="1" applyProtection="1">
      <alignment vertical="center" wrapText="1"/>
    </xf>
    <xf numFmtId="181" fontId="3" fillId="0" borderId="0" xfId="72" applyNumberFormat="1" applyFont="1" applyFill="1" applyAlignment="1" applyProtection="1">
      <alignment vertical="center"/>
    </xf>
    <xf numFmtId="181" fontId="3" fillId="0" borderId="4" xfId="72" applyNumberFormat="1" applyFont="1" applyFill="1" applyBorder="1" applyAlignment="1" applyProtection="1">
      <alignment horizontal="center" vertical="center" wrapText="1"/>
    </xf>
    <xf numFmtId="0" fontId="3" fillId="0" borderId="2" xfId="69" applyFont="1" applyFill="1" applyBorder="1" applyAlignment="1">
      <alignment horizontal="center" vertical="center"/>
    </xf>
    <xf numFmtId="0" fontId="3" fillId="0" borderId="11" xfId="69" applyFont="1" applyFill="1" applyBorder="1" applyAlignment="1">
      <alignment horizontal="center" vertical="center"/>
    </xf>
    <xf numFmtId="180" fontId="3" fillId="0" borderId="2" xfId="72" applyNumberFormat="1" applyFont="1" applyFill="1" applyBorder="1" applyAlignment="1" applyProtection="1">
      <alignment horizontal="center" vertical="center"/>
    </xf>
    <xf numFmtId="180" fontId="3" fillId="0" borderId="10" xfId="72" applyNumberFormat="1" applyFont="1" applyFill="1" applyBorder="1" applyAlignment="1" applyProtection="1">
      <alignment horizontal="center" vertical="center"/>
    </xf>
    <xf numFmtId="181" fontId="3" fillId="0" borderId="2" xfId="72" applyNumberFormat="1" applyFont="1" applyFill="1" applyBorder="1" applyAlignment="1" applyProtection="1">
      <alignment horizontal="center" vertical="center"/>
    </xf>
    <xf numFmtId="181" fontId="3" fillId="0" borderId="7" xfId="72" applyNumberFormat="1" applyFont="1" applyFill="1" applyBorder="1" applyAlignment="1" applyProtection="1">
      <alignment horizontal="center" vertical="center"/>
    </xf>
    <xf numFmtId="0" fontId="3" fillId="0" borderId="4" xfId="72" applyNumberFormat="1" applyFont="1" applyFill="1" applyBorder="1" applyAlignment="1" applyProtection="1">
      <alignment horizontal="center" vertical="center"/>
    </xf>
    <xf numFmtId="0" fontId="3" fillId="0" borderId="3" xfId="69" applyFont="1" applyFill="1" applyBorder="1" applyAlignment="1">
      <alignment horizontal="center" vertical="center" wrapText="1"/>
    </xf>
    <xf numFmtId="0" fontId="3" fillId="0" borderId="8" xfId="69" applyFont="1" applyFill="1" applyBorder="1" applyAlignment="1">
      <alignment horizontal="center" vertical="center" wrapText="1"/>
    </xf>
    <xf numFmtId="49" fontId="3" fillId="0" borderId="4" xfId="72" applyNumberFormat="1" applyFont="1" applyFill="1" applyBorder="1" applyAlignment="1">
      <alignment horizontal="center" vertical="center" wrapText="1"/>
    </xf>
    <xf numFmtId="49" fontId="3" fillId="0" borderId="3" xfId="72" applyNumberFormat="1" applyFont="1" applyFill="1" applyBorder="1" applyAlignment="1">
      <alignment horizontal="center" vertical="center" wrapText="1"/>
    </xf>
    <xf numFmtId="49" fontId="3" fillId="0" borderId="8" xfId="72" applyNumberFormat="1" applyFont="1" applyFill="1" applyBorder="1" applyAlignment="1">
      <alignment horizontal="center" vertical="center" wrapText="1"/>
    </xf>
    <xf numFmtId="0" fontId="3" fillId="0" borderId="4" xfId="72" applyFont="1" applyFill="1" applyBorder="1" applyAlignment="1">
      <alignment horizontal="center" vertical="center" wrapText="1"/>
    </xf>
    <xf numFmtId="181" fontId="3" fillId="0" borderId="7" xfId="72" applyNumberFormat="1" applyFont="1" applyFill="1" applyBorder="1" applyAlignment="1" applyProtection="1">
      <alignment horizontal="center" vertical="center" wrapText="1"/>
    </xf>
    <xf numFmtId="181" fontId="3" fillId="0" borderId="14" xfId="72" applyNumberFormat="1" applyFont="1" applyFill="1" applyBorder="1" applyAlignment="1" applyProtection="1">
      <alignment horizontal="center" vertical="center" wrapText="1"/>
    </xf>
    <xf numFmtId="181" fontId="3" fillId="0" borderId="9" xfId="72" applyNumberFormat="1" applyFont="1" applyFill="1" applyBorder="1" applyAlignment="1" applyProtection="1">
      <alignment horizontal="center" vertical="center" wrapText="1"/>
    </xf>
    <xf numFmtId="181" fontId="3" fillId="0" borderId="15" xfId="72" applyNumberFormat="1" applyFont="1" applyFill="1" applyBorder="1" applyAlignment="1" applyProtection="1">
      <alignment horizontal="center" vertical="center" wrapText="1"/>
    </xf>
    <xf numFmtId="181" fontId="3" fillId="0" borderId="6" xfId="72" applyNumberFormat="1" applyFont="1" applyFill="1" applyBorder="1" applyAlignment="1" applyProtection="1">
      <alignment horizontal="center" vertical="center" wrapText="1"/>
    </xf>
    <xf numFmtId="181" fontId="3" fillId="0" borderId="16" xfId="72" applyNumberFormat="1" applyFont="1" applyFill="1" applyBorder="1" applyAlignment="1" applyProtection="1">
      <alignment horizontal="center" vertical="center" wrapText="1"/>
    </xf>
    <xf numFmtId="0" fontId="5" fillId="0" borderId="0" xfId="48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5" fillId="0" borderId="0" xfId="64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9" fontId="1" fillId="2" borderId="6" xfId="59" applyNumberFormat="1" applyFont="1" applyFill="1" applyBorder="1" applyAlignment="1">
      <alignment horizontal="center" vertical="center" wrapText="1"/>
    </xf>
    <xf numFmtId="49" fontId="1" fillId="2" borderId="7" xfId="59" applyNumberFormat="1" applyFont="1" applyFill="1" applyBorder="1" applyAlignment="1">
      <alignment horizontal="center" vertical="center" wrapText="1"/>
    </xf>
    <xf numFmtId="49" fontId="1" fillId="2" borderId="6" xfId="59" applyNumberFormat="1" applyFont="1" applyFill="1" applyBorder="1" applyAlignment="1">
      <alignment horizontal="center" vertical="center"/>
    </xf>
    <xf numFmtId="49" fontId="1" fillId="2" borderId="2" xfId="59" applyNumberFormat="1" applyFont="1" applyFill="1" applyBorder="1" applyAlignment="1">
      <alignment horizontal="center" vertical="center"/>
    </xf>
    <xf numFmtId="49" fontId="1" fillId="2" borderId="7" xfId="59" applyNumberFormat="1" applyFont="1" applyFill="1" applyBorder="1" applyAlignment="1">
      <alignment horizontal="center" vertical="center"/>
    </xf>
    <xf numFmtId="49" fontId="1" fillId="2" borderId="8" xfId="59" applyNumberFormat="1" applyFont="1" applyFill="1" applyBorder="1" applyAlignment="1">
      <alignment horizontal="center" vertical="center" wrapText="1"/>
    </xf>
    <xf numFmtId="49" fontId="1" fillId="2" borderId="2" xfId="59" applyNumberFormat="1" applyFont="1" applyFill="1" applyBorder="1" applyAlignment="1">
      <alignment horizontal="center" vertical="center" wrapText="1"/>
    </xf>
    <xf numFmtId="49" fontId="1" fillId="2" borderId="3" xfId="59" applyNumberFormat="1" applyFont="1" applyFill="1" applyBorder="1" applyAlignment="1">
      <alignment horizontal="center" vertical="center" wrapText="1"/>
    </xf>
    <xf numFmtId="49" fontId="2" fillId="2" borderId="0" xfId="59" applyNumberFormat="1" applyFont="1" applyFill="1" applyAlignment="1">
      <alignment horizontal="left" vertical="center"/>
    </xf>
    <xf numFmtId="49" fontId="3" fillId="0" borderId="1" xfId="59" applyNumberFormat="1" applyFont="1" applyFill="1" applyBorder="1" applyAlignment="1">
      <alignment vertical="center"/>
    </xf>
    <xf numFmtId="49" fontId="3" fillId="3" borderId="1" xfId="59" applyNumberFormat="1" applyFont="1" applyFill="1" applyBorder="1" applyAlignment="1">
      <alignment vertical="center"/>
    </xf>
    <xf numFmtId="49" fontId="1" fillId="2" borderId="4" xfId="59" applyNumberFormat="1" applyFont="1" applyFill="1" applyBorder="1" applyAlignment="1">
      <alignment horizontal="center" vertical="center"/>
    </xf>
    <xf numFmtId="49" fontId="1" fillId="2" borderId="4" xfId="59" applyNumberFormat="1" applyFont="1" applyFill="1" applyBorder="1" applyAlignment="1">
      <alignment horizontal="center" vertical="center" wrapText="1"/>
    </xf>
    <xf numFmtId="49" fontId="1" fillId="2" borderId="3" xfId="59" applyNumberFormat="1" applyFont="1" applyFill="1" applyBorder="1" applyAlignment="1">
      <alignment horizontal="center" vertical="center"/>
    </xf>
    <xf numFmtId="49" fontId="1" fillId="2" borderId="5" xfId="59" applyNumberFormat="1" applyFont="1" applyFill="1" applyBorder="1" applyAlignment="1">
      <alignment horizontal="center" vertical="center"/>
    </xf>
    <xf numFmtId="49" fontId="1" fillId="2" borderId="8" xfId="59" applyNumberFormat="1" applyFont="1" applyFill="1" applyBorder="1" applyAlignment="1">
      <alignment horizontal="center" vertical="center"/>
    </xf>
    <xf numFmtId="0" fontId="21" fillId="2" borderId="0" xfId="136" applyFont="1" applyFill="1" applyAlignment="1">
      <alignment horizontal="center" vertical="center"/>
    </xf>
    <xf numFmtId="0" fontId="19" fillId="2" borderId="7" xfId="136" applyFont="1" applyFill="1" applyBorder="1" applyAlignment="1">
      <alignment horizontal="center" vertical="center" wrapText="1"/>
    </xf>
    <xf numFmtId="0" fontId="19" fillId="2" borderId="11" xfId="136" applyFont="1" applyFill="1" applyBorder="1" applyAlignment="1">
      <alignment horizontal="center" vertical="center" wrapText="1"/>
    </xf>
    <xf numFmtId="0" fontId="19" fillId="2" borderId="10" xfId="136" applyFont="1" applyFill="1" applyBorder="1" applyAlignment="1">
      <alignment horizontal="center" vertical="center" wrapText="1"/>
    </xf>
    <xf numFmtId="0" fontId="19" fillId="2" borderId="2" xfId="136" applyFont="1" applyFill="1" applyBorder="1" applyAlignment="1">
      <alignment horizontal="center" vertical="center" wrapText="1"/>
    </xf>
    <xf numFmtId="190" fontId="1" fillId="0" borderId="4" xfId="59" applyNumberFormat="1" applyFont="1" applyFill="1" applyBorder="1" applyAlignment="1">
      <alignment horizontal="center" vertical="center" wrapText="1"/>
    </xf>
    <xf numFmtId="9" fontId="1" fillId="0" borderId="4" xfId="59" applyNumberFormat="1" applyFont="1" applyFill="1" applyBorder="1" applyAlignment="1">
      <alignment horizontal="center" vertical="center" wrapText="1"/>
    </xf>
    <xf numFmtId="0" fontId="19" fillId="2" borderId="18" xfId="136" applyFont="1" applyFill="1" applyBorder="1" applyAlignment="1">
      <alignment horizontal="center" vertical="center" wrapText="1"/>
    </xf>
    <xf numFmtId="0" fontId="20" fillId="2" borderId="0" xfId="136" applyFill="1">
      <alignment vertical="center"/>
    </xf>
    <xf numFmtId="0" fontId="19" fillId="2" borderId="0" xfId="136" applyFont="1" applyFill="1" applyAlignment="1">
      <alignment horizontal="right" vertical="center"/>
    </xf>
    <xf numFmtId="0" fontId="19" fillId="0" borderId="0" xfId="136" applyFont="1" applyFill="1" applyAlignment="1">
      <alignment horizontal="left"/>
    </xf>
    <xf numFmtId="0" fontId="19" fillId="2" borderId="0" xfId="136" applyFont="1" applyFill="1">
      <alignment vertical="center"/>
    </xf>
    <xf numFmtId="0" fontId="19" fillId="2" borderId="17" xfId="136" applyFont="1" applyFill="1" applyBorder="1" applyAlignment="1">
      <alignment horizontal="center" vertical="center" wrapText="1"/>
    </xf>
    <xf numFmtId="0" fontId="19" fillId="2" borderId="3" xfId="136" applyFont="1" applyFill="1" applyBorder="1" applyAlignment="1">
      <alignment vertical="center" wrapText="1"/>
    </xf>
    <xf numFmtId="49" fontId="19" fillId="0" borderId="17" xfId="136" applyNumberFormat="1" applyFont="1" applyFill="1" applyBorder="1" applyAlignment="1">
      <alignment horizontal="center" vertical="center" wrapText="1"/>
    </xf>
    <xf numFmtId="0" fontId="19" fillId="0" borderId="17" xfId="136" applyNumberFormat="1" applyFont="1" applyFill="1" applyBorder="1" applyAlignment="1">
      <alignment horizontal="left" vertical="center" wrapText="1"/>
    </xf>
    <xf numFmtId="4" fontId="19" fillId="0" borderId="17" xfId="136" applyNumberFormat="1" applyFont="1" applyFill="1" applyBorder="1" applyAlignment="1">
      <alignment horizontal="right" vertical="center" wrapText="1"/>
    </xf>
    <xf numFmtId="49" fontId="24" fillId="0" borderId="17" xfId="138" applyNumberFormat="1" applyFont="1" applyFill="1" applyBorder="1">
      <alignment vertical="center"/>
    </xf>
    <xf numFmtId="0" fontId="22" fillId="0" borderId="17" xfId="0" applyNumberFormat="1" applyFont="1" applyFill="1" applyBorder="1" applyAlignment="1">
      <alignment vertical="center" wrapText="1"/>
    </xf>
    <xf numFmtId="4" fontId="23" fillId="0" borderId="17" xfId="0" applyNumberFormat="1" applyFont="1" applyFill="1" applyBorder="1" applyAlignment="1" applyProtection="1">
      <alignment horizontal="right" vertical="center"/>
    </xf>
    <xf numFmtId="0" fontId="24" fillId="0" borderId="17" xfId="138" applyFont="1" applyFill="1" applyBorder="1">
      <alignment vertical="center"/>
    </xf>
    <xf numFmtId="0" fontId="22" fillId="0" borderId="17" xfId="0" applyNumberFormat="1" applyFont="1" applyFill="1" applyBorder="1" applyAlignment="1" applyProtection="1">
      <alignment vertical="center" wrapText="1"/>
    </xf>
    <xf numFmtId="0" fontId="9" fillId="0" borderId="12" xfId="205" applyFont="1" applyFill="1" applyBorder="1" applyAlignment="1">
      <alignment horizontal="center" vertical="center" wrapText="1"/>
    </xf>
    <xf numFmtId="0" fontId="9" fillId="0" borderId="13" xfId="205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 applyProtection="1">
      <alignment vertical="center"/>
    </xf>
    <xf numFmtId="49" fontId="1" fillId="0" borderId="2" xfId="0" applyNumberFormat="1" applyFont="1" applyFill="1" applyBorder="1" applyAlignment="1" applyProtection="1">
      <alignment vertical="center"/>
    </xf>
    <xf numFmtId="177" fontId="1" fillId="0" borderId="2" xfId="0" applyNumberFormat="1" applyFont="1" applyFill="1" applyBorder="1" applyAlignment="1" applyProtection="1">
      <alignment vertical="center"/>
    </xf>
    <xf numFmtId="49" fontId="9" fillId="0" borderId="12" xfId="205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 applyProtection="1">
      <alignment vertical="center"/>
    </xf>
    <xf numFmtId="0" fontId="9" fillId="0" borderId="13" xfId="205" applyFont="1" applyFill="1" applyBorder="1" applyAlignment="1" applyProtection="1">
      <alignment horizontal="center" vertical="center" wrapText="1"/>
      <protection locked="0"/>
    </xf>
  </cellXfs>
  <cellStyles count="214">
    <cellStyle name="20% - 着色 1 2" xfId="10"/>
    <cellStyle name="20% - 着色 1 2 2" xfId="19"/>
    <cellStyle name="20% - 着色 1 2 2 2" xfId="165"/>
    <cellStyle name="20% - 着色 1 2 2 3" xfId="101"/>
    <cellStyle name="20% - 着色 1 2 3" xfId="157"/>
    <cellStyle name="20% - 着色 1 2 4" xfId="92"/>
    <cellStyle name="20% - 着色 1 3" xfId="20"/>
    <cellStyle name="20% - 着色 1 3 2" xfId="166"/>
    <cellStyle name="20% - 着色 1 3 3" xfId="102"/>
    <cellStyle name="20% - 着色 2 2" xfId="13"/>
    <cellStyle name="20% - 着色 2 2 2" xfId="1"/>
    <cellStyle name="20% - 着色 2 2 2 2" xfId="149"/>
    <cellStyle name="20% - 着色 2 2 2 3" xfId="83"/>
    <cellStyle name="20% - 着色 2 2 3" xfId="160"/>
    <cellStyle name="20% - 着色 2 2 4" xfId="95"/>
    <cellStyle name="20% - 着色 2 3" xfId="14"/>
    <cellStyle name="20% - 着色 2 3 2" xfId="161"/>
    <cellStyle name="20% - 着色 2 3 3" xfId="99"/>
    <cellStyle name="20% - 着色 3 2" xfId="18"/>
    <cellStyle name="20% - 着色 3 2 2" xfId="22"/>
    <cellStyle name="20% - 着色 3 2 2 2" xfId="168"/>
    <cellStyle name="20% - 着色 3 2 2 3" xfId="104"/>
    <cellStyle name="20% - 着色 3 2 3" xfId="164"/>
    <cellStyle name="20% - 着色 3 2 4" xfId="100"/>
    <cellStyle name="20% - 着色 3 3" xfId="2"/>
    <cellStyle name="20% - 着色 3 3 2" xfId="150"/>
    <cellStyle name="20% - 着色 3 3 3" xfId="84"/>
    <cellStyle name="20% - 着色 4 2" xfId="23"/>
    <cellStyle name="20% - 着色 4 2 2" xfId="5"/>
    <cellStyle name="20% - 着色 4 2 2 2" xfId="153"/>
    <cellStyle name="20% - 着色 4 2 2 3" xfId="85"/>
    <cellStyle name="20% - 着色 4 2 3" xfId="169"/>
    <cellStyle name="20% - 着色 4 2 4" xfId="105"/>
    <cellStyle name="20% - 着色 4 3" xfId="21"/>
    <cellStyle name="20% - 着色 4 3 2" xfId="167"/>
    <cellStyle name="20% - 着色 4 3 3" xfId="103"/>
    <cellStyle name="20% - 着色 5 2" xfId="25"/>
    <cellStyle name="20% - 着色 5 2 2" xfId="7"/>
    <cellStyle name="20% - 着色 5 2 2 2" xfId="154"/>
    <cellStyle name="20% - 着色 5 2 2 3" xfId="89"/>
    <cellStyle name="20% - 着色 5 2 3" xfId="171"/>
    <cellStyle name="20% - 着色 5 2 4" xfId="106"/>
    <cellStyle name="20% - 着色 5 3" xfId="26"/>
    <cellStyle name="20% - 着色 5 3 2" xfId="172"/>
    <cellStyle name="20% - 着色 5 3 3" xfId="108"/>
    <cellStyle name="20% - 着色 6 2" xfId="4"/>
    <cellStyle name="20% - 着色 6 2 2" xfId="27"/>
    <cellStyle name="20% - 着色 6 2 2 2" xfId="173"/>
    <cellStyle name="20% - 着色 6 2 2 3" xfId="109"/>
    <cellStyle name="20% - 着色 6 2 3" xfId="152"/>
    <cellStyle name="20% - 着色 6 2 4" xfId="87"/>
    <cellStyle name="20% - 着色 6 3" xfId="28"/>
    <cellStyle name="20% - 着色 6 3 2" xfId="174"/>
    <cellStyle name="20% - 着色 6 3 3" xfId="88"/>
    <cellStyle name="40% - 着色 1 2" xfId="29"/>
    <cellStyle name="40% - 着色 1 2 2" xfId="31"/>
    <cellStyle name="40% - 着色 1 2 2 2" xfId="177"/>
    <cellStyle name="40% - 着色 1 2 2 3" xfId="111"/>
    <cellStyle name="40% - 着色 1 2 3" xfId="175"/>
    <cellStyle name="40% - 着色 1 2 4" xfId="110"/>
    <cellStyle name="40% - 着色 1 3" xfId="32"/>
    <cellStyle name="40% - 着色 1 3 2" xfId="178"/>
    <cellStyle name="40% - 着色 1 3 3" xfId="113"/>
    <cellStyle name="40% - 着色 2 2" xfId="33"/>
    <cellStyle name="40% - 着色 2 2 2" xfId="34"/>
    <cellStyle name="40% - 着色 2 2 2 2" xfId="180"/>
    <cellStyle name="40% - 着色 2 2 2 3" xfId="115"/>
    <cellStyle name="40% - 着色 2 2 3" xfId="179"/>
    <cellStyle name="40% - 着色 2 2 4" xfId="114"/>
    <cellStyle name="40% - 着色 2 3" xfId="30"/>
    <cellStyle name="40% - 着色 2 3 2" xfId="176"/>
    <cellStyle name="40% - 着色 2 3 3" xfId="112"/>
    <cellStyle name="40% - 着色 3 2" xfId="35"/>
    <cellStyle name="40% - 着色 3 2 2" xfId="36"/>
    <cellStyle name="40% - 着色 3 2 2 2" xfId="182"/>
    <cellStyle name="40% - 着色 3 2 2 3" xfId="117"/>
    <cellStyle name="40% - 着色 3 2 3" xfId="181"/>
    <cellStyle name="40% - 着色 3 2 4" xfId="116"/>
    <cellStyle name="40% - 着色 3 3" xfId="8"/>
    <cellStyle name="40% - 着色 3 3 2" xfId="155"/>
    <cellStyle name="40% - 着色 3 3 3" xfId="91"/>
    <cellStyle name="40% - 着色 4 2" xfId="37"/>
    <cellStyle name="40% - 着色 4 2 2" xfId="38"/>
    <cellStyle name="40% - 着色 4 2 2 2" xfId="184"/>
    <cellStyle name="40% - 着色 4 2 2 3" xfId="119"/>
    <cellStyle name="40% - 着色 4 2 3" xfId="183"/>
    <cellStyle name="40% - 着色 4 2 4" xfId="118"/>
    <cellStyle name="40% - 着色 4 3" xfId="39"/>
    <cellStyle name="40% - 着色 4 3 2" xfId="185"/>
    <cellStyle name="40% - 着色 4 3 3" xfId="120"/>
    <cellStyle name="40% - 着色 5 2" xfId="11"/>
    <cellStyle name="40% - 着色 5 2 2" xfId="40"/>
    <cellStyle name="40% - 着色 5 2 2 2" xfId="186"/>
    <cellStyle name="40% - 着色 5 2 2 3" xfId="121"/>
    <cellStyle name="40% - 着色 5 2 3" xfId="158"/>
    <cellStyle name="40% - 着色 5 2 4" xfId="93"/>
    <cellStyle name="40% - 着色 5 3" xfId="41"/>
    <cellStyle name="40% - 着色 5 3 2" xfId="187"/>
    <cellStyle name="40% - 着色 5 3 3" xfId="122"/>
    <cellStyle name="40% - 着色 6 2" xfId="42"/>
    <cellStyle name="40% - 着色 6 2 2" xfId="43"/>
    <cellStyle name="40% - 着色 6 2 2 2" xfId="189"/>
    <cellStyle name="40% - 着色 6 2 2 3" xfId="124"/>
    <cellStyle name="40% - 着色 6 2 3" xfId="188"/>
    <cellStyle name="40% - 着色 6 2 4" xfId="123"/>
    <cellStyle name="40% - 着色 6 3" xfId="44"/>
    <cellStyle name="40% - 着色 6 3 2" xfId="190"/>
    <cellStyle name="40% - 着色 6 3 3" xfId="125"/>
    <cellStyle name="60% - 着色 1 2" xfId="45"/>
    <cellStyle name="60% - 着色 1 2 2" xfId="191"/>
    <cellStyle name="60% - 着色 1 2 3" xfId="126"/>
    <cellStyle name="60% - 着色 2 2" xfId="46"/>
    <cellStyle name="60% - 着色 2 2 2" xfId="192"/>
    <cellStyle name="60% - 着色 2 2 3" xfId="127"/>
    <cellStyle name="60% - 着色 3 2" xfId="47"/>
    <cellStyle name="60% - 着色 3 2 2" xfId="193"/>
    <cellStyle name="60% - 着色 3 2 3" xfId="128"/>
    <cellStyle name="60% - 着色 4 2" xfId="49"/>
    <cellStyle name="60% - 着色 4 2 2" xfId="194"/>
    <cellStyle name="60% - 着色 4 2 3" xfId="129"/>
    <cellStyle name="60% - 着色 5 2" xfId="50"/>
    <cellStyle name="60% - 着色 5 2 2" xfId="195"/>
    <cellStyle name="60% - 着色 5 2 3" xfId="130"/>
    <cellStyle name="60% - 着色 6 2" xfId="16"/>
    <cellStyle name="60% - 着色 6 2 2" xfId="162"/>
    <cellStyle name="60% - 着色 6 2 3" xfId="96"/>
    <cellStyle name="百分比_EF4B13E29A0421FAE0430A08200E21FA" xfId="51"/>
    <cellStyle name="差_4901A573031A00CCE0530A08AF0800CC" xfId="52"/>
    <cellStyle name="差_4901A573031A00CCE0530A08AF0800CC 2" xfId="196"/>
    <cellStyle name="差_4901A573031A00CCE0530A08AF0800CC 3" xfId="131"/>
    <cellStyle name="差_4901E49D450800C2E0530A08AF0800C2" xfId="53"/>
    <cellStyle name="差_4901E49D450800C2E0530A08AF0800C2 2" xfId="197"/>
    <cellStyle name="差_4901E49D450800C2E0530A08AF0800C2 3" xfId="132"/>
    <cellStyle name="差_615D2EB13C93010EE0530A0804CC5EB5" xfId="54"/>
    <cellStyle name="差_615D2EB13C93010EE0530A0804CC5EB5 2" xfId="198"/>
    <cellStyle name="差_615D2EB13C93010EE0530A0804CC5EB5 3" xfId="133"/>
    <cellStyle name="差_61F0C7FF6ABA0038E0530A0804CC3487" xfId="55"/>
    <cellStyle name="差_61F0C7FF6ABA0038E0530A0804CC3487 2" xfId="199"/>
    <cellStyle name="差_61F0C7FF6ABA0038E0530A0804CC3487 3" xfId="134"/>
    <cellStyle name="差_64242C78E6F3009AE0530A08AF09009A" xfId="56"/>
    <cellStyle name="差_64242C78E6F3009AE0530A08AF09009A 2" xfId="200"/>
    <cellStyle name="差_64242C78E6F3009AE0530A08AF09009A 3" xfId="135"/>
    <cellStyle name="差_64242C78E6F6009AE0530A08AF09009A" xfId="9"/>
    <cellStyle name="差_64242C78E6F6009AE0530A08AF09009A 2" xfId="156"/>
    <cellStyle name="差_64242C78E6F6009AE0530A08AF09009A 3" xfId="90"/>
    <cellStyle name="差_64242C78E6FB009AE0530A08AF09009A" xfId="12"/>
    <cellStyle name="差_64242C78E6FB009AE0530A08AF09009A 2" xfId="159"/>
    <cellStyle name="差_64242C78E6FB009AE0530A08AF09009A 3" xfId="94"/>
    <cellStyle name="常规" xfId="0" builtinId="0"/>
    <cellStyle name="常规 11" xfId="57"/>
    <cellStyle name="常规 11 2" xfId="201"/>
    <cellStyle name="常规 11 3" xfId="98"/>
    <cellStyle name="常规 2" xfId="58"/>
    <cellStyle name="常规 2 2" xfId="59"/>
    <cellStyle name="常规 2 2 2" xfId="203"/>
    <cellStyle name="常规 2 2 3" xfId="148"/>
    <cellStyle name="常规 2 3" xfId="202"/>
    <cellStyle name="常规 2 4" xfId="136"/>
    <cellStyle name="常规 2_CEBB439E1D6A4FD99EA7656532F63BC1" xfId="147"/>
    <cellStyle name="常规 3" xfId="60"/>
    <cellStyle name="常规 3 2" xfId="61"/>
    <cellStyle name="常规 3_6162030C6A600132E0530A0804CCAD99_c" xfId="62"/>
    <cellStyle name="常规 4" xfId="63"/>
    <cellStyle name="常规 5" xfId="64"/>
    <cellStyle name="常规 5 2" xfId="204"/>
    <cellStyle name="常规 5 3" xfId="137"/>
    <cellStyle name="常规 6" xfId="6"/>
    <cellStyle name="常规 7" xfId="65"/>
    <cellStyle name="常规 8" xfId="66"/>
    <cellStyle name="常规 9" xfId="67"/>
    <cellStyle name="常规_2012年国有资本经营预算收支总表" xfId="68"/>
    <cellStyle name="常规_405C3AAC5CC200BEE0530A08AF0800BE" xfId="69"/>
    <cellStyle name="常规_417C619A877700A6E0530A08AF0800A6" xfId="70"/>
    <cellStyle name="常规_417D02D353B900DAE0530A08AF0800DA" xfId="71"/>
    <cellStyle name="常规_439B6CFEF4310134E0530A0804CB25FB" xfId="72"/>
    <cellStyle name="常规_64242C78E6F3009AE0530A08AF09009A" xfId="73"/>
    <cellStyle name="常规_64242C78E6F6009AE0530A08AF09009A" xfId="74"/>
    <cellStyle name="常规_64242C78E6F6009AE0530A08AF09009A 2" xfId="205"/>
    <cellStyle name="常规_64242C78E6F6009AE0530A08AF09009A 3" xfId="138"/>
    <cellStyle name="常规_64242C78E6FB009AE0530A08AF09009A" xfId="48"/>
    <cellStyle name="常规_新报表页" xfId="15"/>
    <cellStyle name="好_4901A573031A00CCE0530A08AF0800CC" xfId="75"/>
    <cellStyle name="好_4901A573031A00CCE0530A08AF0800CC 2" xfId="206"/>
    <cellStyle name="好_4901A573031A00CCE0530A08AF0800CC 3" xfId="139"/>
    <cellStyle name="好_4901E49D450800C2E0530A08AF0800C2" xfId="76"/>
    <cellStyle name="好_4901E49D450800C2E0530A08AF0800C2 2" xfId="207"/>
    <cellStyle name="好_4901E49D450800C2E0530A08AF0800C2 3" xfId="140"/>
    <cellStyle name="好_615D2EB13C93010EE0530A0804CC5EB5" xfId="77"/>
    <cellStyle name="好_615D2EB13C93010EE0530A0804CC5EB5 2" xfId="208"/>
    <cellStyle name="好_615D2EB13C93010EE0530A0804CC5EB5 3" xfId="141"/>
    <cellStyle name="好_61F0C7FF6ABA0038E0530A0804CC3487" xfId="78"/>
    <cellStyle name="好_61F0C7FF6ABA0038E0530A0804CC3487 2" xfId="209"/>
    <cellStyle name="好_61F0C7FF6ABA0038E0530A0804CC3487 3" xfId="142"/>
    <cellStyle name="好_64242C78E6F6009AE0530A08AF09009A" xfId="79"/>
    <cellStyle name="好_64242C78E6F6009AE0530A08AF09009A 2" xfId="210"/>
    <cellStyle name="好_64242C78E6F6009AE0530A08AF09009A 3" xfId="143"/>
    <cellStyle name="着色 1 2" xfId="24"/>
    <cellStyle name="着色 1 2 2" xfId="170"/>
    <cellStyle name="着色 1 2 3" xfId="107"/>
    <cellStyle name="着色 2 2" xfId="3"/>
    <cellStyle name="着色 2 2 2" xfId="151"/>
    <cellStyle name="着色 2 2 3" xfId="86"/>
    <cellStyle name="着色 3 2" xfId="80"/>
    <cellStyle name="着色 3 2 2" xfId="211"/>
    <cellStyle name="着色 3 2 3" xfId="144"/>
    <cellStyle name="着色 4 2" xfId="81"/>
    <cellStyle name="着色 4 2 2" xfId="212"/>
    <cellStyle name="着色 4 2 3" xfId="145"/>
    <cellStyle name="着色 5 2" xfId="17"/>
    <cellStyle name="着色 5 2 2" xfId="163"/>
    <cellStyle name="着色 5 2 3" xfId="97"/>
    <cellStyle name="着色 6 2" xfId="82"/>
    <cellStyle name="着色 6 2 2" xfId="213"/>
    <cellStyle name="着色 6 2 3" xfId="146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020&#39044;&#31639;&#20844;&#24320;/Users/HNCZ/Downloads/2016&#24180;&#39044;&#31639;&#33609;&#26696;1.2/Rar$DI01.390/My%20Documents/2010&#24180;&#39044;&#31639;/&#21381;&#21153;&#20250;/&#19978;&#20250;&#26448;&#26009;/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24"/>
  <sheetViews>
    <sheetView showGridLines="0" workbookViewId="0">
      <selection activeCell="D13" sqref="D13"/>
    </sheetView>
  </sheetViews>
  <sheetFormatPr defaultColWidth="6.875" defaultRowHeight="11.25"/>
  <cols>
    <col min="1" max="1" width="15.5" style="106" customWidth="1"/>
    <col min="2" max="3" width="11.75" style="106" customWidth="1"/>
    <col min="4" max="4" width="16.125" style="106" customWidth="1"/>
    <col min="5" max="5" width="7.25" style="106" customWidth="1"/>
    <col min="6" max="6" width="7.5" style="106" customWidth="1"/>
    <col min="7" max="7" width="9" style="106" customWidth="1"/>
    <col min="8" max="8" width="13.25" style="106" customWidth="1"/>
    <col min="9" max="9" width="8.375" style="106" customWidth="1"/>
    <col min="10" max="10" width="10.25" style="106" customWidth="1"/>
    <col min="11" max="11" width="8.375" style="106" customWidth="1"/>
    <col min="12" max="12" width="7.75" style="106" customWidth="1"/>
    <col min="13" max="16384" width="6.875" style="106"/>
  </cols>
  <sheetData>
    <row r="1" spans="1:12" ht="42" customHeight="1">
      <c r="A1" s="159" t="s">
        <v>0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</row>
    <row r="2" spans="1:12" ht="15" customHeight="1">
      <c r="A2" s="107" t="s">
        <v>1</v>
      </c>
      <c r="B2" s="108"/>
      <c r="C2" s="109"/>
      <c r="D2" s="110"/>
      <c r="E2" s="110"/>
      <c r="F2" s="110"/>
      <c r="G2" s="111"/>
      <c r="H2" s="111"/>
      <c r="I2" s="111"/>
      <c r="J2" s="111"/>
      <c r="K2" s="111"/>
      <c r="L2" s="110" t="s">
        <v>2</v>
      </c>
    </row>
    <row r="3" spans="1:12" ht="34.9" customHeight="1">
      <c r="A3" s="160" t="s">
        <v>3</v>
      </c>
      <c r="B3" s="160"/>
      <c r="C3" s="161" t="s">
        <v>4</v>
      </c>
      <c r="D3" s="161"/>
      <c r="E3" s="161"/>
      <c r="F3" s="161"/>
      <c r="G3" s="161"/>
      <c r="H3" s="161"/>
      <c r="I3" s="161"/>
      <c r="J3" s="161"/>
      <c r="K3" s="161"/>
      <c r="L3" s="161"/>
    </row>
    <row r="4" spans="1:12" ht="24" customHeight="1">
      <c r="A4" s="165" t="s">
        <v>5</v>
      </c>
      <c r="B4" s="165" t="s">
        <v>6</v>
      </c>
      <c r="C4" s="167" t="s">
        <v>7</v>
      </c>
      <c r="D4" s="167" t="s">
        <v>8</v>
      </c>
      <c r="E4" s="162" t="s">
        <v>9</v>
      </c>
      <c r="F4" s="163"/>
      <c r="G4" s="164" t="s">
        <v>10</v>
      </c>
      <c r="H4" s="163"/>
      <c r="I4" s="163"/>
      <c r="J4" s="163"/>
      <c r="K4" s="163"/>
      <c r="L4" s="163"/>
    </row>
    <row r="5" spans="1:12" ht="34.9" customHeight="1">
      <c r="A5" s="165"/>
      <c r="B5" s="165"/>
      <c r="C5" s="165"/>
      <c r="D5" s="165"/>
      <c r="E5" s="157" t="s">
        <v>11</v>
      </c>
      <c r="F5" s="157" t="s">
        <v>12</v>
      </c>
      <c r="G5" s="162" t="s">
        <v>13</v>
      </c>
      <c r="H5" s="163"/>
      <c r="I5" s="157" t="s">
        <v>14</v>
      </c>
      <c r="J5" s="157" t="s">
        <v>15</v>
      </c>
      <c r="K5" s="157" t="s">
        <v>16</v>
      </c>
      <c r="L5" s="167" t="s">
        <v>17</v>
      </c>
    </row>
    <row r="6" spans="1:12" ht="22.9" customHeight="1">
      <c r="A6" s="166"/>
      <c r="B6" s="166"/>
      <c r="C6" s="166"/>
      <c r="D6" s="166"/>
      <c r="E6" s="158"/>
      <c r="F6" s="158"/>
      <c r="G6" s="112" t="s">
        <v>18</v>
      </c>
      <c r="H6" s="112" t="s">
        <v>19</v>
      </c>
      <c r="I6" s="158"/>
      <c r="J6" s="158"/>
      <c r="K6" s="158"/>
      <c r="L6" s="166"/>
    </row>
    <row r="7" spans="1:12" ht="30" customHeight="1">
      <c r="A7" s="75" t="s">
        <v>20</v>
      </c>
      <c r="B7" s="113">
        <v>1156.97</v>
      </c>
      <c r="C7" s="114" t="s">
        <v>21</v>
      </c>
      <c r="D7" s="81">
        <v>976.97</v>
      </c>
      <c r="E7" s="115">
        <v>0</v>
      </c>
      <c r="F7" s="115">
        <v>0</v>
      </c>
      <c r="G7" s="81">
        <v>976.97</v>
      </c>
      <c r="H7" s="81">
        <v>976.97</v>
      </c>
      <c r="I7" s="115">
        <v>0</v>
      </c>
      <c r="J7" s="115">
        <v>0</v>
      </c>
      <c r="K7" s="115">
        <v>0</v>
      </c>
      <c r="L7" s="115">
        <v>0</v>
      </c>
    </row>
    <row r="8" spans="1:12" ht="30" customHeight="1">
      <c r="A8" s="75" t="s">
        <v>22</v>
      </c>
      <c r="B8" s="113">
        <v>1156.97</v>
      </c>
      <c r="C8" s="114" t="s">
        <v>23</v>
      </c>
      <c r="D8" s="81">
        <v>867.18</v>
      </c>
      <c r="E8" s="115">
        <v>0</v>
      </c>
      <c r="F8" s="115">
        <v>0</v>
      </c>
      <c r="G8" s="81">
        <v>867.18</v>
      </c>
      <c r="H8" s="81">
        <v>867.18</v>
      </c>
      <c r="I8" s="115">
        <v>0</v>
      </c>
      <c r="J8" s="115">
        <v>0</v>
      </c>
      <c r="K8" s="115">
        <v>0</v>
      </c>
      <c r="L8" s="115">
        <v>0</v>
      </c>
    </row>
    <row r="9" spans="1:12" ht="30" customHeight="1">
      <c r="A9" s="75" t="s">
        <v>24</v>
      </c>
      <c r="B9" s="145">
        <v>0</v>
      </c>
      <c r="C9" s="116" t="s">
        <v>25</v>
      </c>
      <c r="D9" s="117">
        <v>109.79</v>
      </c>
      <c r="E9" s="115">
        <v>0</v>
      </c>
      <c r="F9" s="115">
        <v>0</v>
      </c>
      <c r="G9" s="117">
        <v>109.79</v>
      </c>
      <c r="H9" s="117">
        <v>109.79</v>
      </c>
      <c r="I9" s="115">
        <v>0</v>
      </c>
      <c r="J9" s="115">
        <v>0</v>
      </c>
      <c r="K9" s="115">
        <v>0</v>
      </c>
      <c r="L9" s="115">
        <v>0</v>
      </c>
    </row>
    <row r="10" spans="1:12" ht="30" customHeight="1">
      <c r="A10" s="75" t="s">
        <v>26</v>
      </c>
      <c r="B10" s="81">
        <v>0</v>
      </c>
      <c r="C10" s="116" t="s">
        <v>27</v>
      </c>
      <c r="D10" s="117">
        <v>280</v>
      </c>
      <c r="E10" s="115">
        <v>0</v>
      </c>
      <c r="F10" s="115">
        <v>0</v>
      </c>
      <c r="G10" s="117">
        <v>280</v>
      </c>
      <c r="H10" s="117">
        <v>280</v>
      </c>
      <c r="I10" s="115">
        <v>0</v>
      </c>
      <c r="J10" s="115">
        <v>0</v>
      </c>
      <c r="K10" s="115">
        <v>0</v>
      </c>
      <c r="L10" s="115">
        <v>0</v>
      </c>
    </row>
    <row r="11" spans="1:12" ht="30" customHeight="1">
      <c r="A11" s="75" t="s">
        <v>28</v>
      </c>
      <c r="B11" s="78">
        <v>0</v>
      </c>
      <c r="C11" s="114" t="s">
        <v>29</v>
      </c>
      <c r="D11" s="118">
        <v>0</v>
      </c>
      <c r="E11" s="115">
        <v>0</v>
      </c>
      <c r="F11" s="115">
        <v>0</v>
      </c>
      <c r="G11" s="118">
        <v>0</v>
      </c>
      <c r="H11" s="118">
        <v>0</v>
      </c>
      <c r="I11" s="115">
        <v>0</v>
      </c>
      <c r="J11" s="115">
        <v>0</v>
      </c>
      <c r="K11" s="115">
        <v>0</v>
      </c>
      <c r="L11" s="115">
        <v>0</v>
      </c>
    </row>
    <row r="12" spans="1:12" ht="30" customHeight="1">
      <c r="A12" s="75" t="s">
        <v>30</v>
      </c>
      <c r="B12" s="82">
        <v>0</v>
      </c>
      <c r="C12" s="116" t="s">
        <v>31</v>
      </c>
      <c r="D12" s="117">
        <v>280</v>
      </c>
      <c r="E12" s="115">
        <v>0</v>
      </c>
      <c r="F12" s="115">
        <v>0</v>
      </c>
      <c r="G12" s="117">
        <v>180</v>
      </c>
      <c r="H12" s="117">
        <v>180</v>
      </c>
      <c r="I12" s="115">
        <v>0</v>
      </c>
      <c r="J12" s="115">
        <v>100</v>
      </c>
      <c r="K12" s="115">
        <v>0</v>
      </c>
      <c r="L12" s="115">
        <v>0</v>
      </c>
    </row>
    <row r="13" spans="1:12" ht="30" customHeight="1">
      <c r="A13" s="75" t="s">
        <v>32</v>
      </c>
      <c r="B13" s="78">
        <v>0</v>
      </c>
      <c r="C13" s="119"/>
      <c r="D13" s="120"/>
      <c r="E13" s="115"/>
      <c r="F13" s="115"/>
      <c r="G13" s="115"/>
      <c r="H13" s="115"/>
      <c r="I13" s="115"/>
      <c r="J13" s="115"/>
      <c r="K13" s="115"/>
      <c r="L13" s="115"/>
    </row>
    <row r="14" spans="1:12" ht="30" customHeight="1">
      <c r="A14" s="90" t="s">
        <v>33</v>
      </c>
      <c r="B14" s="113">
        <v>100</v>
      </c>
      <c r="C14" s="119"/>
      <c r="D14" s="120"/>
      <c r="E14" s="115"/>
      <c r="F14" s="115"/>
      <c r="G14" s="115"/>
      <c r="H14" s="115"/>
      <c r="I14" s="115"/>
      <c r="J14" s="115"/>
      <c r="K14" s="115"/>
      <c r="L14" s="115"/>
    </row>
    <row r="15" spans="1:12" ht="22.9" customHeight="1">
      <c r="A15" s="90"/>
      <c r="B15" s="122"/>
      <c r="C15" s="119"/>
      <c r="D15" s="120"/>
      <c r="E15" s="115"/>
      <c r="F15" s="115"/>
      <c r="G15" s="121"/>
      <c r="H15" s="121"/>
      <c r="I15" s="121"/>
      <c r="J15" s="121"/>
      <c r="K15" s="121"/>
      <c r="L15" s="121"/>
    </row>
    <row r="16" spans="1:12" ht="25.9" customHeight="1">
      <c r="A16" s="90"/>
      <c r="B16" s="122"/>
      <c r="C16" s="123"/>
      <c r="D16" s="124"/>
      <c r="E16" s="115"/>
      <c r="F16" s="115"/>
      <c r="G16" s="121"/>
      <c r="H16" s="121"/>
      <c r="I16" s="121"/>
      <c r="J16" s="121"/>
      <c r="K16" s="121"/>
      <c r="L16" s="121"/>
    </row>
    <row r="17" spans="1:12" ht="24" customHeight="1">
      <c r="A17" s="90"/>
      <c r="B17" s="125"/>
      <c r="C17" s="126"/>
      <c r="D17" s="124"/>
      <c r="E17" s="115"/>
      <c r="F17" s="115"/>
      <c r="G17" s="121"/>
      <c r="H17" s="121"/>
      <c r="I17" s="121"/>
      <c r="J17" s="121"/>
      <c r="K17" s="121"/>
      <c r="L17" s="121"/>
    </row>
    <row r="18" spans="1:12" ht="30" customHeight="1">
      <c r="A18" s="127" t="s">
        <v>34</v>
      </c>
      <c r="B18" s="81">
        <v>1256.97</v>
      </c>
      <c r="C18" s="128"/>
      <c r="D18" s="118"/>
      <c r="E18" s="115"/>
      <c r="F18" s="115"/>
      <c r="G18" s="115"/>
      <c r="H18" s="115"/>
      <c r="I18" s="115"/>
      <c r="J18" s="115"/>
      <c r="K18" s="115"/>
      <c r="L18" s="115"/>
    </row>
    <row r="19" spans="1:12" ht="30" customHeight="1">
      <c r="A19" s="90" t="s">
        <v>35</v>
      </c>
      <c r="B19" s="78">
        <v>0</v>
      </c>
      <c r="C19" s="129"/>
      <c r="D19" s="130"/>
      <c r="E19" s="115"/>
      <c r="F19" s="115"/>
      <c r="G19" s="115"/>
      <c r="H19" s="115"/>
      <c r="I19" s="115"/>
      <c r="J19" s="115"/>
      <c r="K19" s="115"/>
      <c r="L19" s="115"/>
    </row>
    <row r="20" spans="1:12" ht="30" customHeight="1">
      <c r="A20" s="75" t="s">
        <v>36</v>
      </c>
      <c r="B20" s="82">
        <v>0</v>
      </c>
      <c r="C20" s="129"/>
      <c r="D20" s="131"/>
      <c r="E20" s="115"/>
      <c r="F20" s="115"/>
      <c r="G20" s="115"/>
      <c r="H20" s="115"/>
      <c r="I20" s="115"/>
      <c r="J20" s="115"/>
      <c r="K20" s="115"/>
      <c r="L20" s="115"/>
    </row>
    <row r="21" spans="1:12" ht="30" customHeight="1">
      <c r="A21" s="75" t="s">
        <v>37</v>
      </c>
      <c r="B21" s="82">
        <v>0</v>
      </c>
      <c r="C21" s="129"/>
      <c r="D21" s="130"/>
      <c r="E21" s="115"/>
      <c r="F21" s="115"/>
      <c r="G21" s="115"/>
      <c r="H21" s="115"/>
      <c r="I21" s="115"/>
      <c r="J21" s="115"/>
      <c r="K21" s="115"/>
      <c r="L21" s="115"/>
    </row>
    <row r="22" spans="1:12" ht="30" customHeight="1">
      <c r="A22" s="75" t="s">
        <v>38</v>
      </c>
      <c r="B22" s="82">
        <v>0</v>
      </c>
      <c r="C22" s="129"/>
      <c r="D22" s="91"/>
      <c r="E22" s="115"/>
      <c r="F22" s="115"/>
      <c r="G22" s="115"/>
      <c r="H22" s="115"/>
      <c r="I22" s="115"/>
      <c r="J22" s="115"/>
      <c r="K22" s="115"/>
      <c r="L22" s="115"/>
    </row>
    <row r="23" spans="1:12" ht="24" customHeight="1">
      <c r="A23" s="89" t="s">
        <v>39</v>
      </c>
      <c r="B23" s="117">
        <v>1256.97</v>
      </c>
      <c r="C23" s="132" t="s">
        <v>40</v>
      </c>
      <c r="D23" s="82">
        <v>1256.97</v>
      </c>
      <c r="E23" s="115">
        <v>0</v>
      </c>
      <c r="F23" s="115">
        <v>0</v>
      </c>
      <c r="G23" s="115">
        <v>1256.97</v>
      </c>
      <c r="H23" s="82">
        <v>1156.97</v>
      </c>
      <c r="I23" s="115">
        <v>0</v>
      </c>
      <c r="J23" s="115">
        <v>100</v>
      </c>
      <c r="K23" s="115">
        <v>0</v>
      </c>
      <c r="L23" s="115">
        <v>0</v>
      </c>
    </row>
    <row r="24" spans="1:12" ht="9.75" customHeight="1"/>
  </sheetData>
  <mergeCells count="16">
    <mergeCell ref="F5:F6"/>
    <mergeCell ref="A1:L1"/>
    <mergeCell ref="A3:B3"/>
    <mergeCell ref="C3:L3"/>
    <mergeCell ref="E4:F4"/>
    <mergeCell ref="G4:L4"/>
    <mergeCell ref="A4:A6"/>
    <mergeCell ref="B4:B6"/>
    <mergeCell ref="C4:C6"/>
    <mergeCell ref="D4:D6"/>
    <mergeCell ref="E5:E6"/>
    <mergeCell ref="I5:I6"/>
    <mergeCell ref="J5:J6"/>
    <mergeCell ref="K5:K6"/>
    <mergeCell ref="L5:L6"/>
    <mergeCell ref="G5:H5"/>
  </mergeCells>
  <phoneticPr fontId="17" type="noConversion"/>
  <printOptions horizontalCentered="1"/>
  <pageMargins left="1.22013888888889" right="1.45625" top="1.0625" bottom="1.0625" header="0.51180555555555596" footer="0.5118055555555559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"/>
  <sheetViews>
    <sheetView showGridLines="0" workbookViewId="0">
      <selection activeCell="B11" sqref="B11"/>
    </sheetView>
  </sheetViews>
  <sheetFormatPr defaultColWidth="8.875" defaultRowHeight="14.25"/>
  <cols>
    <col min="1" max="1" width="35.375" style="11" customWidth="1"/>
    <col min="2" max="3" width="35.5" style="11" customWidth="1"/>
    <col min="4" max="16384" width="8.875" style="11"/>
  </cols>
  <sheetData>
    <row r="1" spans="1:4" ht="42" customHeight="1">
      <c r="A1" s="245" t="s">
        <v>207</v>
      </c>
      <c r="B1" s="245"/>
      <c r="C1" s="245"/>
    </row>
    <row r="2" spans="1:4" ht="15" customHeight="1">
      <c r="A2" s="12" t="s">
        <v>86</v>
      </c>
      <c r="B2" s="13"/>
      <c r="C2" s="14" t="s">
        <v>2</v>
      </c>
    </row>
    <row r="3" spans="1:4" ht="20.100000000000001" customHeight="1">
      <c r="A3" s="15" t="s">
        <v>87</v>
      </c>
      <c r="B3" s="15" t="s">
        <v>44</v>
      </c>
      <c r="C3" s="15" t="s">
        <v>208</v>
      </c>
    </row>
    <row r="4" spans="1:4" ht="20.100000000000001" customHeight="1">
      <c r="A4" s="15" t="s">
        <v>209</v>
      </c>
      <c r="B4" s="15" t="s">
        <v>209</v>
      </c>
      <c r="C4" s="15">
        <v>1</v>
      </c>
      <c r="D4" s="16"/>
    </row>
    <row r="5" spans="1:4" ht="19.5" customHeight="1">
      <c r="A5" s="17">
        <v>2011101</v>
      </c>
      <c r="B5" s="17" t="s">
        <v>319</v>
      </c>
      <c r="C5" s="18">
        <v>87.12</v>
      </c>
    </row>
    <row r="6" spans="1:4" ht="19.5" customHeight="1"/>
    <row r="7" spans="1:4" ht="19.5" customHeight="1"/>
    <row r="8" spans="1:4" ht="19.5" customHeight="1"/>
    <row r="9" spans="1:4" ht="19.5" customHeight="1"/>
    <row r="10" spans="1:4" ht="19.5" customHeight="1"/>
  </sheetData>
  <mergeCells count="1">
    <mergeCell ref="A1:C1"/>
  </mergeCells>
  <phoneticPr fontId="17" type="noConversion"/>
  <printOptions horizontalCentered="1"/>
  <pageMargins left="1.22013888888889" right="1.45625" top="1.0625" bottom="1.0625" header="0.51180555555555596" footer="0.5118055555555559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M387"/>
  <sheetViews>
    <sheetView showGridLines="0" workbookViewId="0">
      <selection activeCell="AK9" sqref="AK9"/>
    </sheetView>
  </sheetViews>
  <sheetFormatPr defaultColWidth="7" defaultRowHeight="11.25"/>
  <cols>
    <col min="1" max="1" width="7" style="3"/>
    <col min="2" max="2" width="10.5" style="3" customWidth="1"/>
    <col min="3" max="4" width="9.625" style="3" customWidth="1"/>
    <col min="5" max="7" width="7" style="3"/>
    <col min="8" max="8" width="7.375" style="3" customWidth="1"/>
    <col min="9" max="9" width="8.875" style="3" customWidth="1"/>
    <col min="10" max="10" width="7.5" style="3" customWidth="1"/>
    <col min="11" max="12" width="7" style="3"/>
    <col min="13" max="13" width="9.625" style="3" customWidth="1"/>
    <col min="14" max="14" width="12" style="3" customWidth="1"/>
    <col min="15" max="15" width="13.25" style="3" customWidth="1"/>
    <col min="16" max="16" width="13.75" style="3" customWidth="1"/>
    <col min="17" max="17" width="8.125" style="3" customWidth="1"/>
    <col min="18" max="18" width="8.5" style="3" customWidth="1"/>
    <col min="19" max="19" width="13.25" style="3" customWidth="1"/>
    <col min="20" max="20" width="11.625" style="3" customWidth="1"/>
    <col min="21" max="21" width="10.625" style="3" customWidth="1"/>
    <col min="22" max="22" width="13.125" style="3" customWidth="1"/>
    <col min="23" max="23" width="13" style="3" customWidth="1"/>
    <col min="24" max="24" width="11.25" style="3" customWidth="1"/>
    <col min="25" max="25" width="8" style="3" customWidth="1"/>
    <col min="26" max="16384" width="7" style="3"/>
  </cols>
  <sheetData>
    <row r="1" spans="1:65" ht="42.75" customHeight="1">
      <c r="A1" s="254" t="s">
        <v>210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254"/>
      <c r="T1" s="254"/>
      <c r="U1" s="254"/>
      <c r="V1" s="254"/>
      <c r="W1" s="254"/>
      <c r="X1" s="254"/>
      <c r="Y1" s="254"/>
      <c r="Z1" s="254"/>
      <c r="AA1" s="254"/>
      <c r="AB1" s="254"/>
      <c r="AC1" s="254"/>
      <c r="AD1" s="254"/>
      <c r="AE1" s="254"/>
      <c r="AF1" s="254"/>
      <c r="AG1" s="254"/>
      <c r="AH1" s="254"/>
      <c r="AI1" s="254"/>
      <c r="AJ1" s="254"/>
      <c r="AK1" s="254"/>
      <c r="AL1" s="254"/>
      <c r="AM1" s="254"/>
      <c r="AN1" s="254"/>
      <c r="AO1" s="254"/>
      <c r="AP1" s="254"/>
      <c r="AQ1" s="254"/>
      <c r="AR1" s="254"/>
      <c r="AS1" s="254"/>
      <c r="AT1" s="254"/>
      <c r="AU1" s="254"/>
      <c r="AV1" s="254"/>
      <c r="AW1" s="254"/>
      <c r="AX1" s="254"/>
      <c r="AY1" s="254"/>
      <c r="AZ1" s="254"/>
      <c r="BA1" s="254"/>
      <c r="BB1" s="254"/>
      <c r="BC1" s="254"/>
      <c r="BD1" s="254"/>
      <c r="BE1" s="254"/>
      <c r="BF1" s="254"/>
      <c r="BG1" s="254"/>
      <c r="BH1" s="254"/>
      <c r="BI1" s="254"/>
      <c r="BJ1" s="254"/>
      <c r="BK1" s="254"/>
      <c r="BL1" s="254"/>
      <c r="BM1" s="254"/>
    </row>
    <row r="2" spans="1:65" ht="15" customHeight="1">
      <c r="A2" s="255" t="s">
        <v>86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</row>
    <row r="3" spans="1:65" ht="21.75" customHeight="1">
      <c r="A3" s="249" t="s">
        <v>211</v>
      </c>
      <c r="B3" s="259" t="s">
        <v>212</v>
      </c>
      <c r="C3" s="249" t="s">
        <v>213</v>
      </c>
      <c r="D3" s="259" t="s">
        <v>214</v>
      </c>
      <c r="E3" s="249" t="s">
        <v>215</v>
      </c>
      <c r="F3" s="257" t="s">
        <v>216</v>
      </c>
      <c r="G3" s="249"/>
      <c r="H3" s="249" t="s">
        <v>217</v>
      </c>
      <c r="I3" s="249" t="s">
        <v>218</v>
      </c>
      <c r="J3" s="249" t="s">
        <v>219</v>
      </c>
      <c r="K3" s="249" t="s">
        <v>220</v>
      </c>
      <c r="L3" s="249" t="s">
        <v>221</v>
      </c>
      <c r="M3" s="257" t="s">
        <v>222</v>
      </c>
      <c r="N3" s="257"/>
      <c r="O3" s="257"/>
      <c r="P3" s="249"/>
      <c r="Q3" s="257" t="s">
        <v>223</v>
      </c>
      <c r="R3" s="249"/>
      <c r="S3" s="257" t="s">
        <v>224</v>
      </c>
      <c r="T3" s="249"/>
      <c r="U3" s="257" t="s">
        <v>225</v>
      </c>
      <c r="V3" s="249"/>
      <c r="W3" s="258" t="s">
        <v>226</v>
      </c>
      <c r="X3" s="258"/>
      <c r="Y3" s="258"/>
      <c r="Z3" s="258"/>
      <c r="AA3" s="258"/>
      <c r="AB3" s="252"/>
      <c r="AC3" s="252" t="s">
        <v>227</v>
      </c>
      <c r="AD3" s="252" t="s">
        <v>228</v>
      </c>
      <c r="AE3" s="258" t="s">
        <v>229</v>
      </c>
      <c r="AF3" s="258"/>
      <c r="AG3" s="258"/>
      <c r="AH3" s="258"/>
      <c r="AI3" s="258"/>
      <c r="AJ3" s="258"/>
      <c r="AK3" s="258"/>
      <c r="AL3" s="258"/>
      <c r="AM3" s="258"/>
      <c r="AN3" s="258"/>
      <c r="AO3" s="258"/>
      <c r="AP3" s="258"/>
      <c r="AQ3" s="258"/>
      <c r="AR3" s="258"/>
      <c r="AS3" s="258"/>
      <c r="AT3" s="258"/>
      <c r="AU3" s="258"/>
      <c r="AV3" s="258"/>
      <c r="AW3" s="258"/>
      <c r="AX3" s="258"/>
      <c r="AY3" s="258"/>
      <c r="AZ3" s="258"/>
      <c r="BA3" s="258"/>
      <c r="BB3" s="258"/>
      <c r="BC3" s="258"/>
      <c r="BD3" s="258"/>
      <c r="BE3" s="258"/>
      <c r="BF3" s="258"/>
      <c r="BG3" s="258"/>
      <c r="BH3" s="258"/>
      <c r="BI3" s="258"/>
      <c r="BJ3" s="258"/>
      <c r="BK3" s="258"/>
      <c r="BL3" s="258"/>
      <c r="BM3" s="258"/>
    </row>
    <row r="4" spans="1:65" ht="18" customHeight="1">
      <c r="A4" s="249"/>
      <c r="B4" s="260"/>
      <c r="C4" s="249"/>
      <c r="D4" s="260"/>
      <c r="E4" s="249"/>
      <c r="F4" s="248" t="s">
        <v>230</v>
      </c>
      <c r="G4" s="248" t="s">
        <v>231</v>
      </c>
      <c r="H4" s="249"/>
      <c r="I4" s="249"/>
      <c r="J4" s="249"/>
      <c r="K4" s="249"/>
      <c r="L4" s="249"/>
      <c r="M4" s="248" t="s">
        <v>232</v>
      </c>
      <c r="N4" s="248" t="s">
        <v>233</v>
      </c>
      <c r="O4" s="248" t="s">
        <v>234</v>
      </c>
      <c r="P4" s="248" t="s">
        <v>235</v>
      </c>
      <c r="Q4" s="248" t="s">
        <v>236</v>
      </c>
      <c r="R4" s="248" t="s">
        <v>237</v>
      </c>
      <c r="S4" s="248" t="s">
        <v>238</v>
      </c>
      <c r="T4" s="248" t="s">
        <v>239</v>
      </c>
      <c r="U4" s="248" t="s">
        <v>240</v>
      </c>
      <c r="V4" s="248" t="s">
        <v>241</v>
      </c>
      <c r="W4" s="251" t="s">
        <v>242</v>
      </c>
      <c r="X4" s="251"/>
      <c r="Y4" s="246"/>
      <c r="Z4" s="251" t="s">
        <v>243</v>
      </c>
      <c r="AA4" s="251"/>
      <c r="AB4" s="246"/>
      <c r="AC4" s="252"/>
      <c r="AD4" s="252"/>
      <c r="AE4" s="251" t="s">
        <v>244</v>
      </c>
      <c r="AF4" s="251"/>
      <c r="AG4" s="251"/>
      <c r="AH4" s="251"/>
      <c r="AI4" s="251"/>
      <c r="AJ4" s="251"/>
      <c r="AK4" s="251"/>
      <c r="AL4" s="251"/>
      <c r="AM4" s="251"/>
      <c r="AN4" s="251"/>
      <c r="AO4" s="251"/>
      <c r="AP4" s="251"/>
      <c r="AQ4" s="251"/>
      <c r="AR4" s="251"/>
      <c r="AS4" s="251"/>
      <c r="AT4" s="246"/>
      <c r="AU4" s="251" t="s">
        <v>245</v>
      </c>
      <c r="AV4" s="251"/>
      <c r="AW4" s="251"/>
      <c r="AX4" s="251"/>
      <c r="AY4" s="251"/>
      <c r="AZ4" s="251"/>
      <c r="BA4" s="251"/>
      <c r="BB4" s="251"/>
      <c r="BC4" s="251"/>
      <c r="BD4" s="251"/>
      <c r="BE4" s="251"/>
      <c r="BF4" s="251"/>
      <c r="BG4" s="251"/>
      <c r="BH4" s="251"/>
      <c r="BI4" s="251"/>
      <c r="BJ4" s="246"/>
      <c r="BK4" s="251" t="s">
        <v>246</v>
      </c>
      <c r="BL4" s="251"/>
      <c r="BM4" s="251"/>
    </row>
    <row r="5" spans="1:65" ht="20.25" customHeight="1">
      <c r="A5" s="249"/>
      <c r="B5" s="260"/>
      <c r="C5" s="249"/>
      <c r="D5" s="260"/>
      <c r="E5" s="249"/>
      <c r="F5" s="249"/>
      <c r="G5" s="249"/>
      <c r="H5" s="249"/>
      <c r="I5" s="249"/>
      <c r="J5" s="249"/>
      <c r="K5" s="249"/>
      <c r="L5" s="249"/>
      <c r="M5" s="249"/>
      <c r="N5" s="249"/>
      <c r="O5" s="249"/>
      <c r="P5" s="249"/>
      <c r="Q5" s="249"/>
      <c r="R5" s="249"/>
      <c r="S5" s="249"/>
      <c r="T5" s="249"/>
      <c r="U5" s="249"/>
      <c r="V5" s="249"/>
      <c r="W5" s="246" t="s">
        <v>247</v>
      </c>
      <c r="X5" s="246" t="s">
        <v>248</v>
      </c>
      <c r="Y5" s="246" t="s">
        <v>249</v>
      </c>
      <c r="Z5" s="246" t="s">
        <v>250</v>
      </c>
      <c r="AA5" s="246" t="s">
        <v>251</v>
      </c>
      <c r="AB5" s="246" t="s">
        <v>252</v>
      </c>
      <c r="AC5" s="252"/>
      <c r="AD5" s="252"/>
      <c r="AE5" s="251" t="s">
        <v>253</v>
      </c>
      <c r="AF5" s="251"/>
      <c r="AG5" s="251"/>
      <c r="AH5" s="246"/>
      <c r="AI5" s="251" t="s">
        <v>254</v>
      </c>
      <c r="AJ5" s="251"/>
      <c r="AK5" s="251"/>
      <c r="AL5" s="246"/>
      <c r="AM5" s="251" t="s">
        <v>255</v>
      </c>
      <c r="AN5" s="251"/>
      <c r="AO5" s="251"/>
      <c r="AP5" s="246"/>
      <c r="AQ5" s="251" t="s">
        <v>256</v>
      </c>
      <c r="AR5" s="251"/>
      <c r="AS5" s="251"/>
      <c r="AT5" s="246"/>
      <c r="AU5" s="251" t="s">
        <v>257</v>
      </c>
      <c r="AV5" s="251"/>
      <c r="AW5" s="251"/>
      <c r="AX5" s="246"/>
      <c r="AY5" s="251" t="s">
        <v>258</v>
      </c>
      <c r="AZ5" s="251"/>
      <c r="BA5" s="251"/>
      <c r="BB5" s="246"/>
      <c r="BC5" s="251" t="s">
        <v>259</v>
      </c>
      <c r="BD5" s="251"/>
      <c r="BE5" s="251"/>
      <c r="BF5" s="246"/>
      <c r="BG5" s="251" t="s">
        <v>260</v>
      </c>
      <c r="BH5" s="251"/>
      <c r="BI5" s="251"/>
      <c r="BJ5" s="246"/>
      <c r="BK5" s="246" t="s">
        <v>261</v>
      </c>
      <c r="BL5" s="246" t="s">
        <v>262</v>
      </c>
      <c r="BM5" s="251" t="s">
        <v>263</v>
      </c>
    </row>
    <row r="6" spans="1:65" ht="40.5" customHeight="1">
      <c r="A6" s="250"/>
      <c r="B6" s="261"/>
      <c r="C6" s="250"/>
      <c r="D6" s="261"/>
      <c r="E6" s="250"/>
      <c r="F6" s="250"/>
      <c r="G6" s="250"/>
      <c r="H6" s="250"/>
      <c r="I6" s="250"/>
      <c r="J6" s="250"/>
      <c r="K6" s="250"/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47"/>
      <c r="X6" s="247"/>
      <c r="Y6" s="247"/>
      <c r="Z6" s="247"/>
      <c r="AA6" s="247"/>
      <c r="AB6" s="247"/>
      <c r="AC6" s="247"/>
      <c r="AD6" s="247"/>
      <c r="AE6" s="9" t="s">
        <v>264</v>
      </c>
      <c r="AF6" s="9" t="s">
        <v>265</v>
      </c>
      <c r="AG6" s="9" t="s">
        <v>266</v>
      </c>
      <c r="AH6" s="9" t="s">
        <v>267</v>
      </c>
      <c r="AI6" s="9" t="s">
        <v>268</v>
      </c>
      <c r="AJ6" s="9" t="s">
        <v>269</v>
      </c>
      <c r="AK6" s="9" t="s">
        <v>270</v>
      </c>
      <c r="AL6" s="9" t="s">
        <v>271</v>
      </c>
      <c r="AM6" s="9" t="s">
        <v>272</v>
      </c>
      <c r="AN6" s="9" t="s">
        <v>273</v>
      </c>
      <c r="AO6" s="9" t="s">
        <v>274</v>
      </c>
      <c r="AP6" s="9" t="s">
        <v>275</v>
      </c>
      <c r="AQ6" s="9" t="s">
        <v>276</v>
      </c>
      <c r="AR6" s="9" t="s">
        <v>277</v>
      </c>
      <c r="AS6" s="9" t="s">
        <v>278</v>
      </c>
      <c r="AT6" s="9" t="s">
        <v>279</v>
      </c>
      <c r="AU6" s="9" t="s">
        <v>280</v>
      </c>
      <c r="AV6" s="9" t="s">
        <v>281</v>
      </c>
      <c r="AW6" s="9" t="s">
        <v>282</v>
      </c>
      <c r="AX6" s="9" t="s">
        <v>283</v>
      </c>
      <c r="AY6" s="9" t="s">
        <v>284</v>
      </c>
      <c r="AZ6" s="9" t="s">
        <v>285</v>
      </c>
      <c r="BA6" s="9" t="s">
        <v>286</v>
      </c>
      <c r="BB6" s="9" t="s">
        <v>287</v>
      </c>
      <c r="BC6" s="9" t="s">
        <v>288</v>
      </c>
      <c r="BD6" s="9" t="s">
        <v>289</v>
      </c>
      <c r="BE6" s="9" t="s">
        <v>290</v>
      </c>
      <c r="BF6" s="9" t="s">
        <v>291</v>
      </c>
      <c r="BG6" s="9" t="s">
        <v>292</v>
      </c>
      <c r="BH6" s="9" t="s">
        <v>293</v>
      </c>
      <c r="BI6" s="9" t="s">
        <v>294</v>
      </c>
      <c r="BJ6" s="9" t="s">
        <v>295</v>
      </c>
      <c r="BK6" s="247"/>
      <c r="BL6" s="247"/>
      <c r="BM6" s="253"/>
    </row>
    <row r="7" spans="1:65" s="1" customFormat="1" ht="25.5" customHeight="1">
      <c r="A7" s="4" t="s">
        <v>296</v>
      </c>
      <c r="B7" s="4" t="s">
        <v>297</v>
      </c>
      <c r="C7" s="5" t="s">
        <v>298</v>
      </c>
      <c r="D7" s="5" t="s">
        <v>299</v>
      </c>
      <c r="E7" s="4"/>
      <c r="F7" s="4" t="s">
        <v>300</v>
      </c>
      <c r="G7" s="4" t="s">
        <v>301</v>
      </c>
      <c r="H7" s="4"/>
      <c r="I7" s="5" t="s">
        <v>302</v>
      </c>
      <c r="J7" s="4" t="s">
        <v>303</v>
      </c>
      <c r="K7" s="4" t="s">
        <v>304</v>
      </c>
      <c r="L7" s="5" t="s">
        <v>305</v>
      </c>
      <c r="M7" s="5" t="s">
        <v>306</v>
      </c>
      <c r="N7" s="5" t="s">
        <v>306</v>
      </c>
      <c r="O7" s="5" t="s">
        <v>306</v>
      </c>
      <c r="P7" s="5" t="s">
        <v>306</v>
      </c>
      <c r="Q7" s="4" t="s">
        <v>307</v>
      </c>
      <c r="R7" s="4" t="s">
        <v>307</v>
      </c>
      <c r="S7" s="4" t="s">
        <v>307</v>
      </c>
      <c r="T7" s="4" t="s">
        <v>307</v>
      </c>
      <c r="U7" s="4" t="s">
        <v>307</v>
      </c>
      <c r="V7" s="4" t="s">
        <v>307</v>
      </c>
      <c r="W7" s="4">
        <v>135</v>
      </c>
      <c r="X7" s="4">
        <v>135</v>
      </c>
      <c r="Y7" s="4"/>
      <c r="Z7" s="4" t="s">
        <v>308</v>
      </c>
      <c r="AA7" s="4">
        <v>170</v>
      </c>
      <c r="AB7" s="4" t="s">
        <v>309</v>
      </c>
      <c r="AC7" s="10" t="s">
        <v>310</v>
      </c>
      <c r="AD7" s="4"/>
      <c r="AE7" s="267">
        <v>0</v>
      </c>
      <c r="AF7" s="267">
        <v>0</v>
      </c>
      <c r="AG7" s="267">
        <v>0</v>
      </c>
      <c r="AH7" s="267">
        <v>0</v>
      </c>
      <c r="AI7" s="268">
        <v>0</v>
      </c>
      <c r="AJ7" s="268">
        <v>0</v>
      </c>
      <c r="AK7" s="268">
        <v>0</v>
      </c>
      <c r="AL7" s="268">
        <v>0</v>
      </c>
      <c r="AM7" s="268">
        <v>0</v>
      </c>
      <c r="AN7" s="268">
        <v>0</v>
      </c>
      <c r="AO7" s="268">
        <v>0</v>
      </c>
      <c r="AP7" s="268">
        <v>0</v>
      </c>
      <c r="AQ7" s="268">
        <v>0</v>
      </c>
      <c r="AR7" s="268">
        <v>0</v>
      </c>
      <c r="AS7" s="268">
        <v>0</v>
      </c>
      <c r="AT7" s="268">
        <v>0</v>
      </c>
      <c r="AU7" s="268">
        <v>0</v>
      </c>
      <c r="AV7" s="268">
        <v>0</v>
      </c>
      <c r="AW7" s="268">
        <v>0</v>
      </c>
      <c r="AX7" s="268">
        <v>0</v>
      </c>
      <c r="AY7" s="268">
        <v>1</v>
      </c>
      <c r="AZ7" s="268">
        <v>1</v>
      </c>
      <c r="BA7" s="268">
        <v>1</v>
      </c>
      <c r="BB7" s="268">
        <v>1</v>
      </c>
      <c r="BC7" s="268">
        <v>0</v>
      </c>
      <c r="BD7" s="268">
        <v>0</v>
      </c>
      <c r="BE7" s="268">
        <v>0</v>
      </c>
      <c r="BF7" s="268">
        <v>0</v>
      </c>
      <c r="BG7" s="268">
        <v>1</v>
      </c>
      <c r="BH7" s="268">
        <v>1</v>
      </c>
      <c r="BI7" s="268">
        <v>1</v>
      </c>
      <c r="BJ7" s="268">
        <v>1</v>
      </c>
      <c r="BK7" s="268">
        <v>1</v>
      </c>
      <c r="BL7" s="268">
        <v>1</v>
      </c>
      <c r="BM7" s="268">
        <v>1</v>
      </c>
    </row>
    <row r="8" spans="1:65" s="1" customFormat="1" ht="25.5" customHeight="1">
      <c r="A8" s="4">
        <v>2020</v>
      </c>
      <c r="B8" s="4">
        <v>24001</v>
      </c>
      <c r="C8" s="5" t="s">
        <v>298</v>
      </c>
      <c r="D8" s="5" t="s">
        <v>311</v>
      </c>
      <c r="E8" s="4"/>
      <c r="F8" s="4">
        <v>202001</v>
      </c>
      <c r="G8" s="4">
        <v>202012</v>
      </c>
      <c r="H8" s="4"/>
      <c r="I8" s="5" t="s">
        <v>312</v>
      </c>
      <c r="J8" s="4">
        <v>60657691</v>
      </c>
      <c r="K8" s="4" t="s">
        <v>304</v>
      </c>
      <c r="L8" s="5" t="s">
        <v>313</v>
      </c>
      <c r="M8" s="5" t="s">
        <v>314</v>
      </c>
      <c r="N8" s="5" t="s">
        <v>314</v>
      </c>
      <c r="O8" s="5" t="s">
        <v>314</v>
      </c>
      <c r="P8" s="5" t="s">
        <v>314</v>
      </c>
      <c r="Q8" s="4" t="s">
        <v>307</v>
      </c>
      <c r="R8" s="4" t="s">
        <v>307</v>
      </c>
      <c r="S8" s="4" t="s">
        <v>307</v>
      </c>
      <c r="T8" s="4" t="s">
        <v>307</v>
      </c>
      <c r="U8" s="4" t="s">
        <v>307</v>
      </c>
      <c r="V8" s="4" t="s">
        <v>307</v>
      </c>
      <c r="W8" s="4">
        <v>5</v>
      </c>
      <c r="X8" s="4">
        <v>5</v>
      </c>
      <c r="Y8" s="4"/>
      <c r="Z8" s="4">
        <v>10</v>
      </c>
      <c r="AA8" s="4">
        <v>10</v>
      </c>
      <c r="AB8" s="4"/>
      <c r="AC8" s="10" t="s">
        <v>310</v>
      </c>
      <c r="AD8" s="4"/>
      <c r="AE8" s="267">
        <v>0</v>
      </c>
      <c r="AF8" s="267">
        <v>0</v>
      </c>
      <c r="AG8" s="267">
        <v>0</v>
      </c>
      <c r="AH8" s="267">
        <v>0</v>
      </c>
      <c r="AI8" s="268">
        <v>0</v>
      </c>
      <c r="AJ8" s="268">
        <v>0</v>
      </c>
      <c r="AK8" s="268">
        <v>0</v>
      </c>
      <c r="AL8" s="268">
        <v>0</v>
      </c>
      <c r="AM8" s="268">
        <v>0</v>
      </c>
      <c r="AN8" s="268">
        <v>0</v>
      </c>
      <c r="AO8" s="268">
        <v>0</v>
      </c>
      <c r="AP8" s="268">
        <v>0</v>
      </c>
      <c r="AQ8" s="268">
        <v>0</v>
      </c>
      <c r="AR8" s="268">
        <v>0</v>
      </c>
      <c r="AS8" s="268">
        <v>0</v>
      </c>
      <c r="AT8" s="268">
        <v>0</v>
      </c>
      <c r="AU8" s="268">
        <v>0</v>
      </c>
      <c r="AV8" s="268">
        <v>0</v>
      </c>
      <c r="AW8" s="268">
        <v>0</v>
      </c>
      <c r="AX8" s="268">
        <v>0</v>
      </c>
      <c r="AY8" s="268">
        <v>1</v>
      </c>
      <c r="AZ8" s="268">
        <v>1</v>
      </c>
      <c r="BA8" s="268">
        <v>1</v>
      </c>
      <c r="BB8" s="268">
        <v>1</v>
      </c>
      <c r="BC8" s="268">
        <v>0</v>
      </c>
      <c r="BD8" s="268">
        <v>0</v>
      </c>
      <c r="BE8" s="268">
        <v>0</v>
      </c>
      <c r="BF8" s="268">
        <v>0</v>
      </c>
      <c r="BG8" s="268">
        <v>1</v>
      </c>
      <c r="BH8" s="268">
        <v>1</v>
      </c>
      <c r="BI8" s="268">
        <v>1</v>
      </c>
      <c r="BJ8" s="268">
        <v>1</v>
      </c>
      <c r="BK8" s="268">
        <v>1</v>
      </c>
      <c r="BL8" s="268">
        <v>1</v>
      </c>
      <c r="BM8" s="268">
        <v>1</v>
      </c>
    </row>
    <row r="9" spans="1:65" ht="25.5" customHeight="1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</row>
    <row r="10" spans="1:65" ht="25.5" customHeight="1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</row>
    <row r="11" spans="1:65" ht="25.5" customHeight="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</row>
    <row r="12" spans="1:65" s="2" customFormat="1" ht="25.5" customHeight="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</row>
    <row r="13" spans="1:65" ht="25.5" customHeight="1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</row>
    <row r="14" spans="1:65" ht="25.5" customHeight="1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</row>
    <row r="15" spans="1:65" ht="25.5" customHeight="1"/>
    <row r="16" spans="1:65" ht="25.5" customHeight="1"/>
    <row r="17" ht="25.5" customHeight="1"/>
    <row r="18" ht="25.5" customHeight="1"/>
    <row r="19" ht="25.5" customHeight="1"/>
    <row r="20" ht="25.5" customHeight="1"/>
    <row r="21" ht="25.5" customHeight="1"/>
    <row r="22" ht="25.5" customHeight="1"/>
    <row r="23" ht="25.5" customHeight="1"/>
    <row r="24" ht="25.5" customHeight="1"/>
    <row r="25" ht="25.5" customHeight="1"/>
    <row r="26" ht="25.5" customHeight="1"/>
    <row r="27" ht="25.5" customHeight="1"/>
    <row r="28" ht="25.5" customHeight="1"/>
    <row r="29" ht="25.5" customHeight="1"/>
    <row r="30" ht="25.5" customHeight="1"/>
    <row r="31" ht="25.5" customHeight="1"/>
    <row r="32" ht="25.5" customHeight="1"/>
    <row r="33" ht="25.5" customHeight="1"/>
    <row r="34" ht="25.5" customHeight="1"/>
    <row r="35" ht="25.5" customHeight="1"/>
    <row r="36" ht="25.5" customHeight="1"/>
    <row r="37" ht="25.5" customHeight="1"/>
    <row r="38" ht="25.5" customHeight="1"/>
    <row r="39" ht="25.5" customHeight="1"/>
    <row r="40" ht="25.5" customHeight="1"/>
    <row r="41" ht="25.5" customHeight="1"/>
    <row r="42" ht="25.5" customHeight="1"/>
    <row r="43" ht="25.5" customHeight="1"/>
    <row r="44" ht="25.5" customHeight="1"/>
    <row r="45" ht="25.5" customHeight="1"/>
    <row r="46" ht="25.5" customHeight="1"/>
    <row r="47" ht="25.5" customHeight="1"/>
    <row r="48" ht="25.5" customHeight="1"/>
    <row r="49" ht="25.5" customHeight="1"/>
    <row r="50" ht="25.5" customHeight="1"/>
    <row r="51" ht="25.5" customHeight="1"/>
    <row r="52" ht="25.5" customHeight="1"/>
    <row r="53" ht="25.5" customHeight="1"/>
    <row r="54" ht="25.5" customHeight="1"/>
    <row r="55" ht="25.5" customHeight="1"/>
    <row r="56" ht="25.5" customHeight="1"/>
    <row r="57" ht="25.5" customHeight="1"/>
    <row r="58" ht="25.5" customHeight="1"/>
    <row r="59" ht="25.5" customHeight="1"/>
    <row r="60" ht="25.5" customHeight="1"/>
    <row r="61" ht="25.5" customHeight="1"/>
    <row r="62" ht="25.5" customHeight="1"/>
    <row r="63" ht="25.5" customHeight="1"/>
    <row r="64" ht="25.5" customHeight="1"/>
    <row r="65" ht="25.5" customHeight="1"/>
    <row r="66" ht="25.5" customHeight="1"/>
    <row r="67" ht="25.5" customHeight="1"/>
    <row r="68" ht="25.5" customHeight="1"/>
    <row r="69" ht="25.5" customHeight="1"/>
    <row r="70" ht="25.5" customHeight="1"/>
    <row r="71" ht="25.5" customHeight="1"/>
    <row r="72" ht="25.5" customHeight="1"/>
    <row r="73" ht="25.5" customHeight="1"/>
    <row r="74" ht="25.5" customHeight="1"/>
    <row r="75" ht="25.5" customHeight="1"/>
    <row r="76" ht="25.5" customHeight="1"/>
    <row r="77" ht="25.5" customHeight="1"/>
    <row r="78" ht="25.5" customHeight="1"/>
    <row r="79" ht="25.5" customHeight="1"/>
    <row r="80" ht="25.5" customHeight="1"/>
    <row r="81" ht="25.5" customHeight="1"/>
    <row r="82" ht="25.5" customHeight="1"/>
    <row r="83" ht="25.5" customHeight="1"/>
    <row r="84" ht="25.5" customHeight="1"/>
    <row r="85" ht="25.5" customHeight="1"/>
    <row r="86" ht="25.5" customHeight="1"/>
    <row r="87" ht="25.5" customHeight="1"/>
    <row r="88" ht="25.5" customHeight="1"/>
    <row r="89" ht="25.5" customHeight="1"/>
    <row r="90" ht="25.5" customHeight="1"/>
    <row r="91" ht="25.5" customHeight="1"/>
    <row r="92" ht="25.5" customHeight="1"/>
    <row r="93" ht="25.5" customHeight="1"/>
    <row r="94" ht="25.5" customHeight="1"/>
    <row r="95" ht="25.5" customHeight="1"/>
    <row r="96" ht="25.5" customHeight="1"/>
    <row r="97" ht="25.5" customHeight="1"/>
    <row r="98" ht="25.5" customHeight="1"/>
    <row r="99" ht="25.5" customHeight="1"/>
    <row r="100" ht="25.5" customHeight="1"/>
    <row r="101" ht="25.5" customHeight="1"/>
    <row r="102" ht="25.5" customHeight="1"/>
    <row r="103" ht="25.5" customHeight="1"/>
    <row r="104" ht="25.5" customHeight="1"/>
    <row r="105" ht="25.5" customHeight="1"/>
    <row r="106" ht="25.5" customHeight="1"/>
    <row r="107" ht="25.5" customHeight="1"/>
    <row r="108" ht="25.5" customHeight="1"/>
    <row r="109" ht="25.5" customHeight="1"/>
    <row r="110" ht="25.5" customHeight="1"/>
    <row r="111" ht="25.5" customHeight="1"/>
    <row r="112" ht="25.5" customHeight="1"/>
    <row r="113" ht="25.5" customHeight="1"/>
    <row r="114" ht="25.5" customHeight="1"/>
    <row r="115" ht="25.5" customHeight="1"/>
    <row r="116" ht="25.5" customHeight="1"/>
    <row r="117" ht="25.5" customHeight="1"/>
    <row r="118" ht="25.5" customHeight="1"/>
    <row r="119" ht="25.5" customHeight="1"/>
    <row r="120" ht="25.5" customHeight="1"/>
    <row r="121" ht="25.5" customHeight="1"/>
    <row r="122" ht="25.5" customHeight="1"/>
    <row r="123" ht="25.5" customHeight="1"/>
    <row r="124" ht="25.5" customHeight="1"/>
    <row r="125" ht="25.5" customHeight="1"/>
    <row r="126" ht="25.5" customHeight="1"/>
    <row r="127" ht="25.5" customHeight="1"/>
    <row r="128" ht="25.5" customHeight="1"/>
    <row r="129" ht="25.5" customHeight="1"/>
    <row r="130" ht="25.5" customHeight="1"/>
    <row r="131" ht="25.5" customHeight="1"/>
    <row r="132" ht="25.5" customHeight="1"/>
    <row r="133" ht="25.5" customHeight="1"/>
    <row r="134" ht="25.5" customHeight="1"/>
    <row r="135" ht="25.5" customHeight="1"/>
    <row r="136" ht="25.5" customHeight="1"/>
    <row r="137" ht="25.5" customHeight="1"/>
    <row r="138" ht="25.5" customHeight="1"/>
    <row r="139" ht="25.5" customHeight="1"/>
    <row r="140" ht="25.5" customHeight="1"/>
    <row r="141" ht="25.5" customHeight="1"/>
    <row r="142" ht="25.5" customHeight="1"/>
    <row r="143" ht="25.5" customHeight="1"/>
    <row r="144" ht="25.5" customHeight="1"/>
    <row r="145" ht="25.5" customHeight="1"/>
    <row r="146" ht="25.5" customHeight="1"/>
    <row r="147" ht="25.5" customHeight="1"/>
    <row r="148" ht="25.5" customHeight="1"/>
    <row r="149" ht="25.5" customHeight="1"/>
    <row r="150" ht="25.5" customHeight="1"/>
    <row r="151" ht="25.5" customHeight="1"/>
    <row r="152" ht="25.5" customHeight="1"/>
    <row r="153" ht="25.5" customHeight="1"/>
    <row r="154" ht="25.5" customHeight="1"/>
    <row r="155" ht="25.5" customHeight="1"/>
    <row r="156" ht="25.5" customHeight="1"/>
    <row r="157" ht="25.5" customHeight="1"/>
    <row r="158" ht="25.5" customHeight="1"/>
    <row r="159" ht="25.5" customHeight="1"/>
    <row r="160" ht="25.5" customHeight="1"/>
    <row r="161" ht="25.5" customHeight="1"/>
    <row r="162" ht="25.5" customHeight="1"/>
    <row r="163" ht="25.5" customHeight="1"/>
    <row r="164" ht="25.5" customHeight="1"/>
    <row r="165" ht="25.5" customHeight="1"/>
    <row r="166" ht="25.5" customHeight="1"/>
    <row r="167" ht="25.5" customHeight="1"/>
    <row r="168" ht="25.5" customHeight="1"/>
    <row r="169" ht="25.5" customHeight="1"/>
    <row r="170" ht="25.5" customHeight="1"/>
    <row r="171" ht="25.5" customHeight="1"/>
    <row r="172" ht="25.5" customHeight="1"/>
    <row r="173" ht="25.5" customHeight="1"/>
    <row r="174" ht="25.5" customHeight="1"/>
    <row r="175" ht="25.5" customHeight="1"/>
    <row r="176" ht="25.5" customHeight="1"/>
    <row r="177" ht="25.5" customHeight="1"/>
    <row r="178" ht="25.5" customHeight="1"/>
    <row r="179" ht="25.5" customHeight="1"/>
    <row r="180" ht="25.5" customHeight="1"/>
    <row r="181" ht="25.5" customHeight="1"/>
    <row r="182" ht="25.5" customHeight="1"/>
    <row r="183" ht="25.5" customHeight="1"/>
    <row r="184" ht="25.5" customHeight="1"/>
    <row r="185" ht="25.5" customHeight="1"/>
    <row r="186" ht="25.5" customHeight="1"/>
    <row r="187" ht="25.5" customHeight="1"/>
    <row r="188" ht="25.5" customHeight="1"/>
    <row r="189" ht="25.5" customHeight="1"/>
    <row r="190" ht="25.5" customHeight="1"/>
    <row r="191" ht="25.5" customHeight="1"/>
    <row r="192" ht="25.5" customHeight="1"/>
    <row r="193" ht="25.5" customHeight="1"/>
    <row r="194" ht="25.5" customHeight="1"/>
    <row r="195" ht="25.5" customHeight="1"/>
    <row r="196" ht="25.5" customHeight="1"/>
    <row r="197" ht="25.5" customHeight="1"/>
    <row r="198" ht="25.5" customHeight="1"/>
    <row r="199" ht="25.5" customHeight="1"/>
    <row r="200" ht="25.5" customHeight="1"/>
    <row r="201" ht="25.5" customHeight="1"/>
    <row r="202" ht="25.5" customHeight="1"/>
    <row r="203" ht="25.5" customHeight="1"/>
    <row r="204" ht="25.5" customHeight="1"/>
    <row r="205" ht="25.5" customHeight="1"/>
    <row r="206" ht="25.5" customHeight="1"/>
    <row r="207" ht="25.5" customHeight="1"/>
    <row r="208" ht="25.5" customHeight="1"/>
    <row r="209" ht="25.5" customHeight="1"/>
    <row r="210" ht="25.5" customHeight="1"/>
    <row r="211" ht="25.5" customHeight="1"/>
    <row r="212" ht="25.5" customHeight="1"/>
    <row r="213" ht="25.5" customHeight="1"/>
    <row r="214" ht="25.5" customHeight="1"/>
    <row r="215" ht="25.5" customHeight="1"/>
    <row r="216" ht="25.5" customHeight="1"/>
    <row r="217" ht="25.5" customHeight="1"/>
    <row r="218" ht="25.5" customHeight="1"/>
    <row r="219" ht="25.5" customHeight="1"/>
    <row r="220" ht="25.5" customHeight="1"/>
    <row r="221" ht="25.5" customHeight="1"/>
    <row r="222" ht="25.5" customHeight="1"/>
    <row r="223" ht="25.5" customHeight="1"/>
    <row r="224" ht="25.5" customHeight="1"/>
    <row r="225" ht="25.5" customHeight="1"/>
    <row r="226" ht="25.5" customHeight="1"/>
    <row r="227" ht="25.5" customHeight="1"/>
    <row r="228" ht="25.5" customHeight="1"/>
    <row r="229" ht="25.5" customHeight="1"/>
    <row r="230" ht="25.5" customHeight="1"/>
    <row r="231" ht="25.5" customHeight="1"/>
    <row r="232" ht="25.5" customHeight="1"/>
    <row r="233" ht="25.5" customHeight="1"/>
    <row r="234" ht="25.5" customHeight="1"/>
    <row r="235" ht="25.5" customHeight="1"/>
    <row r="236" ht="25.5" customHeight="1"/>
    <row r="237" ht="25.5" customHeight="1"/>
    <row r="238" ht="25.5" customHeight="1"/>
    <row r="239" ht="25.5" customHeight="1"/>
    <row r="240" ht="25.5" customHeight="1"/>
    <row r="241" ht="25.5" customHeight="1"/>
    <row r="242" ht="25.5" customHeight="1"/>
    <row r="243" ht="25.5" customHeight="1"/>
    <row r="244" ht="25.5" customHeight="1"/>
    <row r="245" ht="25.5" customHeight="1"/>
    <row r="246" ht="25.5" customHeight="1"/>
    <row r="247" ht="25.5" customHeight="1"/>
    <row r="248" ht="25.5" customHeight="1"/>
    <row r="249" ht="25.5" customHeight="1"/>
    <row r="250" ht="25.5" customHeight="1"/>
    <row r="251" ht="25.5" customHeight="1"/>
    <row r="252" ht="25.5" customHeight="1"/>
    <row r="253" ht="25.5" customHeight="1"/>
    <row r="254" ht="25.5" customHeight="1"/>
    <row r="255" ht="25.5" customHeight="1"/>
    <row r="256" ht="25.5" customHeight="1"/>
    <row r="257" ht="25.5" customHeight="1"/>
    <row r="258" ht="25.5" customHeight="1"/>
    <row r="259" ht="25.5" customHeight="1"/>
    <row r="260" ht="25.5" customHeight="1"/>
    <row r="261" ht="25.5" customHeight="1"/>
    <row r="262" ht="25.5" customHeight="1"/>
    <row r="263" ht="25.5" customHeight="1"/>
    <row r="264" ht="25.5" customHeight="1"/>
    <row r="265" ht="25.5" customHeight="1"/>
    <row r="266" ht="25.5" customHeight="1"/>
    <row r="267" ht="25.5" customHeight="1"/>
    <row r="268" ht="25.5" customHeight="1"/>
    <row r="269" ht="25.5" customHeight="1"/>
    <row r="270" ht="25.5" customHeight="1"/>
    <row r="271" ht="25.5" customHeight="1"/>
    <row r="272" ht="25.5" customHeight="1"/>
    <row r="273" ht="25.5" customHeight="1"/>
    <row r="274" ht="25.5" customHeight="1"/>
    <row r="275" ht="25.5" customHeight="1"/>
    <row r="276" ht="25.5" customHeight="1"/>
    <row r="277" ht="25.5" customHeight="1"/>
    <row r="278" ht="25.5" customHeight="1"/>
    <row r="279" ht="25.5" customHeight="1"/>
    <row r="280" ht="25.5" customHeight="1"/>
    <row r="281" ht="25.5" customHeight="1"/>
    <row r="282" ht="25.5" customHeight="1"/>
    <row r="283" ht="25.5" customHeight="1"/>
    <row r="284" ht="25.5" customHeight="1"/>
    <row r="285" ht="25.5" customHeight="1"/>
    <row r="286" ht="25.5" customHeight="1"/>
    <row r="287" ht="25.5" customHeight="1"/>
    <row r="288" ht="25.5" customHeight="1"/>
    <row r="289" ht="25.5" customHeight="1"/>
    <row r="290" ht="25.5" customHeight="1"/>
    <row r="291" ht="25.5" customHeight="1"/>
    <row r="292" ht="25.5" customHeight="1"/>
    <row r="293" ht="25.5" customHeight="1"/>
    <row r="294" ht="25.5" customHeight="1"/>
    <row r="295" ht="25.5" customHeight="1"/>
    <row r="296" ht="25.5" customHeight="1"/>
    <row r="297" ht="25.5" customHeight="1"/>
    <row r="298" ht="25.5" customHeight="1"/>
    <row r="299" ht="25.5" customHeight="1"/>
    <row r="300" ht="25.5" customHeight="1"/>
    <row r="301" ht="25.5" customHeight="1"/>
    <row r="302" ht="25.5" customHeight="1"/>
    <row r="303" ht="25.5" customHeight="1"/>
    <row r="304" ht="25.5" customHeight="1"/>
    <row r="305" ht="25.5" customHeight="1"/>
    <row r="306" ht="25.5" customHeight="1"/>
    <row r="307" ht="25.5" customHeight="1"/>
    <row r="308" ht="25.5" customHeight="1"/>
    <row r="309" ht="25.5" customHeight="1"/>
    <row r="310" ht="25.5" customHeight="1"/>
    <row r="311" ht="25.5" customHeight="1"/>
    <row r="312" ht="25.5" customHeight="1"/>
    <row r="313" ht="25.5" customHeight="1"/>
    <row r="314" ht="25.5" customHeight="1"/>
    <row r="315" ht="25.5" customHeight="1"/>
    <row r="316" ht="25.5" customHeight="1"/>
    <row r="317" ht="25.5" customHeight="1"/>
    <row r="318" ht="25.5" customHeight="1"/>
    <row r="319" ht="25.5" customHeight="1"/>
    <row r="320" ht="25.5" customHeight="1"/>
    <row r="321" ht="25.5" customHeight="1"/>
    <row r="322" ht="25.5" customHeight="1"/>
    <row r="323" ht="25.5" customHeight="1"/>
    <row r="324" ht="25.5" customHeight="1"/>
    <row r="325" ht="25.5" customHeight="1"/>
    <row r="326" ht="25.5" customHeight="1"/>
    <row r="327" ht="25.5" customHeight="1"/>
    <row r="328" ht="25.5" customHeight="1"/>
    <row r="329" ht="25.5" customHeight="1"/>
    <row r="330" ht="25.5" customHeight="1"/>
    <row r="331" ht="25.5" customHeight="1"/>
    <row r="332" ht="25.5" customHeight="1"/>
    <row r="333" ht="25.5" customHeight="1"/>
    <row r="334" ht="25.5" customHeight="1"/>
    <row r="335" ht="25.5" customHeight="1"/>
    <row r="336" ht="25.5" customHeight="1"/>
    <row r="337" ht="25.5" customHeight="1"/>
    <row r="338" ht="25.5" customHeight="1"/>
    <row r="339" ht="25.5" customHeight="1"/>
    <row r="340" ht="25.5" customHeight="1"/>
    <row r="341" ht="25.5" customHeight="1"/>
    <row r="342" ht="25.5" customHeight="1"/>
    <row r="343" ht="25.5" customHeight="1"/>
    <row r="344" ht="25.5" customHeight="1"/>
    <row r="345" ht="25.5" customHeight="1"/>
    <row r="346" ht="25.5" customHeight="1"/>
    <row r="347" ht="25.5" customHeight="1"/>
    <row r="348" ht="25.5" customHeight="1"/>
    <row r="349" ht="25.5" customHeight="1"/>
    <row r="350" ht="25.5" customHeight="1"/>
    <row r="351" ht="25.5" customHeight="1"/>
    <row r="352" ht="25.5" customHeight="1"/>
    <row r="353" ht="25.5" customHeight="1"/>
    <row r="354" ht="25.5" customHeight="1"/>
    <row r="355" ht="25.5" customHeight="1"/>
    <row r="356" ht="25.5" customHeight="1"/>
    <row r="357" ht="25.5" customHeight="1"/>
    <row r="358" ht="25.5" customHeight="1"/>
    <row r="359" ht="25.5" customHeight="1"/>
    <row r="360" ht="25.5" customHeight="1"/>
    <row r="361" ht="25.5" customHeight="1"/>
    <row r="362" ht="25.5" customHeight="1"/>
    <row r="363" ht="25.5" customHeight="1"/>
    <row r="364" ht="25.5" customHeight="1"/>
    <row r="365" ht="25.5" customHeight="1"/>
    <row r="366" ht="25.5" customHeight="1"/>
    <row r="367" ht="25.5" customHeight="1"/>
    <row r="368" ht="25.5" customHeight="1"/>
    <row r="369" ht="25.5" customHeight="1"/>
    <row r="370" ht="25.5" customHeight="1"/>
    <row r="371" ht="25.5" customHeight="1"/>
    <row r="372" ht="25.5" customHeight="1"/>
    <row r="373" ht="25.5" customHeight="1"/>
    <row r="374" ht="25.5" customHeight="1"/>
    <row r="375" ht="25.5" customHeight="1"/>
    <row r="376" ht="25.5" customHeight="1"/>
    <row r="377" ht="25.5" customHeight="1"/>
    <row r="378" ht="25.5" customHeight="1"/>
    <row r="379" ht="25.5" customHeight="1"/>
    <row r="380" ht="25.5" customHeight="1"/>
    <row r="381" ht="25.5" customHeight="1"/>
    <row r="382" ht="25.5" customHeight="1"/>
    <row r="383" ht="25.5" customHeight="1"/>
    <row r="384" ht="25.5" customHeight="1"/>
    <row r="385" ht="25.5" customHeight="1"/>
    <row r="386" ht="25.5" customHeight="1"/>
    <row r="387" ht="25.5" customHeight="1"/>
  </sheetData>
  <mergeCells count="55">
    <mergeCell ref="A1:BM1"/>
    <mergeCell ref="A2:K2"/>
    <mergeCell ref="F3:G3"/>
    <mergeCell ref="M3:P3"/>
    <mergeCell ref="Q3:R3"/>
    <mergeCell ref="S3:T3"/>
    <mergeCell ref="U3:V3"/>
    <mergeCell ref="W3:AB3"/>
    <mergeCell ref="AE3:BM3"/>
    <mergeCell ref="A3:A6"/>
    <mergeCell ref="B3:B6"/>
    <mergeCell ref="C3:C6"/>
    <mergeCell ref="D3:D6"/>
    <mergeCell ref="E3:E6"/>
    <mergeCell ref="F4:F6"/>
    <mergeCell ref="G4:G6"/>
    <mergeCell ref="AE4:AT4"/>
    <mergeCell ref="AU4:BJ4"/>
    <mergeCell ref="BK4:BM4"/>
    <mergeCell ref="AC3:AC6"/>
    <mergeCell ref="AD3:AD6"/>
    <mergeCell ref="BK5:BK6"/>
    <mergeCell ref="BL5:BL6"/>
    <mergeCell ref="BM5:BM6"/>
    <mergeCell ref="AE5:AH5"/>
    <mergeCell ref="AI5:AL5"/>
    <mergeCell ref="AM5:AP5"/>
    <mergeCell ref="AQ5:AT5"/>
    <mergeCell ref="AU5:AX5"/>
    <mergeCell ref="AY5:BB5"/>
    <mergeCell ref="BC5:BF5"/>
    <mergeCell ref="BG5:BJ5"/>
    <mergeCell ref="H3:H6"/>
    <mergeCell ref="I3:I6"/>
    <mergeCell ref="J3:J6"/>
    <mergeCell ref="K3:K6"/>
    <mergeCell ref="L3:L6"/>
    <mergeCell ref="M4:M6"/>
    <mergeCell ref="N4:N6"/>
    <mergeCell ref="O4:O6"/>
    <mergeCell ref="P4:P6"/>
    <mergeCell ref="Q4:Q6"/>
    <mergeCell ref="R4:R6"/>
    <mergeCell ref="S4:S6"/>
    <mergeCell ref="T4:T6"/>
    <mergeCell ref="Z5:Z6"/>
    <mergeCell ref="AA5:AA6"/>
    <mergeCell ref="AB5:AB6"/>
    <mergeCell ref="U4:U6"/>
    <mergeCell ref="V4:V6"/>
    <mergeCell ref="W5:W6"/>
    <mergeCell ref="W4:Y4"/>
    <mergeCell ref="X5:X6"/>
    <mergeCell ref="Y5:Y6"/>
    <mergeCell ref="Z4:AB4"/>
  </mergeCells>
  <phoneticPr fontId="17" type="noConversion"/>
  <printOptions horizontalCentered="1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V22"/>
  <sheetViews>
    <sheetView showGridLines="0" workbookViewId="0">
      <selection activeCell="I8" sqref="I8:V8"/>
    </sheetView>
  </sheetViews>
  <sheetFormatPr defaultColWidth="6.875" defaultRowHeight="11.25"/>
  <cols>
    <col min="1" max="1" width="4.75" style="100" customWidth="1"/>
    <col min="2" max="2" width="3.375" style="100" customWidth="1"/>
    <col min="3" max="3" width="4.375" style="100" customWidth="1"/>
    <col min="4" max="4" width="19.625" style="100" customWidth="1"/>
    <col min="5" max="5" width="10.25" style="100" customWidth="1"/>
    <col min="6" max="6" width="9.625" style="100" customWidth="1"/>
    <col min="7" max="7" width="7.625" style="100" customWidth="1"/>
    <col min="8" max="8" width="8.5" style="100" customWidth="1"/>
    <col min="9" max="9" width="6.5" style="100" customWidth="1"/>
    <col min="10" max="10" width="5.375" style="100" customWidth="1"/>
    <col min="11" max="11" width="5.875" style="100" customWidth="1"/>
    <col min="12" max="12" width="6.75" style="100" customWidth="1"/>
    <col min="13" max="13" width="5.875" style="100" customWidth="1"/>
    <col min="14" max="14" width="6.5" style="100" customWidth="1"/>
    <col min="15" max="15" width="7.375" style="100" customWidth="1"/>
    <col min="16" max="16" width="5" style="100" customWidth="1"/>
    <col min="17" max="17" width="5.875" style="100" customWidth="1"/>
    <col min="18" max="18" width="6" style="100" customWidth="1"/>
    <col min="19" max="19" width="6.375" style="100" customWidth="1"/>
    <col min="20" max="20" width="6" style="100" customWidth="1"/>
    <col min="21" max="21" width="8.5" style="100" customWidth="1"/>
    <col min="22" max="22" width="6.5" style="100" customWidth="1"/>
    <col min="23" max="251" width="6.875" style="100" customWidth="1"/>
    <col min="252" max="16384" width="6.875" style="100"/>
  </cols>
  <sheetData>
    <row r="1" spans="1:22" ht="42" customHeight="1">
      <c r="A1" s="176" t="s">
        <v>41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  <c r="V1" s="176"/>
    </row>
    <row r="2" spans="1:22" ht="15" customHeight="1">
      <c r="A2" s="177" t="s">
        <v>42</v>
      </c>
      <c r="B2" s="177"/>
      <c r="C2" s="177"/>
      <c r="D2" s="177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V2" s="105" t="s">
        <v>2</v>
      </c>
    </row>
    <row r="3" spans="1:22" ht="20.100000000000001" customHeight="1">
      <c r="A3" s="170" t="s">
        <v>43</v>
      </c>
      <c r="B3" s="170"/>
      <c r="C3" s="170"/>
      <c r="D3" s="175" t="s">
        <v>44</v>
      </c>
      <c r="E3" s="169" t="s">
        <v>45</v>
      </c>
      <c r="F3" s="178" t="s">
        <v>46</v>
      </c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80"/>
      <c r="R3" s="104"/>
      <c r="S3" s="169" t="s">
        <v>47</v>
      </c>
      <c r="T3" s="169"/>
      <c r="U3" s="168" t="s">
        <v>48</v>
      </c>
      <c r="V3" s="168" t="s">
        <v>17</v>
      </c>
    </row>
    <row r="4" spans="1:22" ht="20.100000000000001" customHeight="1">
      <c r="A4" s="170"/>
      <c r="B4" s="170"/>
      <c r="C4" s="170"/>
      <c r="D4" s="175"/>
      <c r="E4" s="169"/>
      <c r="F4" s="169" t="s">
        <v>8</v>
      </c>
      <c r="G4" s="181" t="s">
        <v>49</v>
      </c>
      <c r="H4" s="182"/>
      <c r="I4" s="183"/>
      <c r="J4" s="181" t="s">
        <v>50</v>
      </c>
      <c r="K4" s="179"/>
      <c r="L4" s="179"/>
      <c r="M4" s="179"/>
      <c r="N4" s="179"/>
      <c r="O4" s="180"/>
      <c r="P4" s="169" t="s">
        <v>51</v>
      </c>
      <c r="Q4" s="169" t="s">
        <v>52</v>
      </c>
      <c r="R4" s="171" t="s">
        <v>53</v>
      </c>
      <c r="S4" s="169" t="s">
        <v>54</v>
      </c>
      <c r="T4" s="169" t="s">
        <v>55</v>
      </c>
      <c r="U4" s="169"/>
      <c r="V4" s="169"/>
    </row>
    <row r="5" spans="1:22" ht="20.100000000000001" customHeight="1">
      <c r="A5" s="174" t="s">
        <v>56</v>
      </c>
      <c r="B5" s="174" t="s">
        <v>57</v>
      </c>
      <c r="C5" s="174" t="s">
        <v>58</v>
      </c>
      <c r="D5" s="175"/>
      <c r="E5" s="169"/>
      <c r="F5" s="169"/>
      <c r="G5" s="184" t="s">
        <v>59</v>
      </c>
      <c r="H5" s="184" t="s">
        <v>60</v>
      </c>
      <c r="I5" s="184" t="s">
        <v>61</v>
      </c>
      <c r="J5" s="168" t="s">
        <v>62</v>
      </c>
      <c r="K5" s="169" t="s">
        <v>63</v>
      </c>
      <c r="L5" s="169" t="s">
        <v>64</v>
      </c>
      <c r="M5" s="169" t="s">
        <v>65</v>
      </c>
      <c r="N5" s="169" t="s">
        <v>66</v>
      </c>
      <c r="O5" s="168" t="s">
        <v>67</v>
      </c>
      <c r="P5" s="169"/>
      <c r="Q5" s="169"/>
      <c r="R5" s="172"/>
      <c r="S5" s="169"/>
      <c r="T5" s="169"/>
      <c r="U5" s="169"/>
      <c r="V5" s="169"/>
    </row>
    <row r="6" spans="1:22" ht="30" customHeight="1">
      <c r="A6" s="174"/>
      <c r="B6" s="174"/>
      <c r="C6" s="174"/>
      <c r="D6" s="175"/>
      <c r="E6" s="169"/>
      <c r="F6" s="169"/>
      <c r="G6" s="173"/>
      <c r="H6" s="185"/>
      <c r="I6" s="185"/>
      <c r="J6" s="168"/>
      <c r="K6" s="169"/>
      <c r="L6" s="169"/>
      <c r="M6" s="169"/>
      <c r="N6" s="169"/>
      <c r="O6" s="168"/>
      <c r="P6" s="169"/>
      <c r="Q6" s="169"/>
      <c r="R6" s="173"/>
      <c r="S6" s="169"/>
      <c r="T6" s="169"/>
      <c r="U6" s="169"/>
      <c r="V6" s="169"/>
    </row>
    <row r="7" spans="1:22" ht="20.100000000000001" customHeight="1">
      <c r="A7" s="102" t="s">
        <v>68</v>
      </c>
      <c r="B7" s="102" t="s">
        <v>68</v>
      </c>
      <c r="C7" s="102" t="s">
        <v>68</v>
      </c>
      <c r="D7" s="102" t="s">
        <v>68</v>
      </c>
      <c r="E7" s="103">
        <v>1</v>
      </c>
      <c r="F7" s="103">
        <f t="shared" ref="F7" si="0">E7+1</f>
        <v>2</v>
      </c>
      <c r="G7" s="103">
        <f t="shared" ref="G7:V7" si="1">F7+1</f>
        <v>3</v>
      </c>
      <c r="H7" s="103">
        <f t="shared" si="1"/>
        <v>4</v>
      </c>
      <c r="I7" s="103">
        <f t="shared" si="1"/>
        <v>5</v>
      </c>
      <c r="J7" s="103">
        <f t="shared" si="1"/>
        <v>6</v>
      </c>
      <c r="K7" s="103">
        <f t="shared" si="1"/>
        <v>7</v>
      </c>
      <c r="L7" s="103">
        <f t="shared" si="1"/>
        <v>8</v>
      </c>
      <c r="M7" s="103">
        <f t="shared" si="1"/>
        <v>9</v>
      </c>
      <c r="N7" s="103">
        <f t="shared" si="1"/>
        <v>10</v>
      </c>
      <c r="O7" s="103">
        <f t="shared" si="1"/>
        <v>11</v>
      </c>
      <c r="P7" s="103">
        <f t="shared" si="1"/>
        <v>12</v>
      </c>
      <c r="Q7" s="103">
        <f t="shared" si="1"/>
        <v>13</v>
      </c>
      <c r="R7" s="103">
        <f t="shared" si="1"/>
        <v>14</v>
      </c>
      <c r="S7" s="103">
        <f t="shared" si="1"/>
        <v>15</v>
      </c>
      <c r="T7" s="103">
        <f t="shared" si="1"/>
        <v>16</v>
      </c>
      <c r="U7" s="103">
        <f t="shared" si="1"/>
        <v>17</v>
      </c>
      <c r="V7" s="103">
        <f t="shared" si="1"/>
        <v>18</v>
      </c>
    </row>
    <row r="8" spans="1:22" ht="20.100000000000001" customHeight="1">
      <c r="A8" s="146"/>
      <c r="B8" s="146"/>
      <c r="C8" s="146"/>
      <c r="D8" s="146"/>
      <c r="E8" s="103">
        <v>1256.97</v>
      </c>
      <c r="F8" s="103">
        <v>1256.97</v>
      </c>
      <c r="G8" s="103">
        <v>1156.97</v>
      </c>
      <c r="H8" s="103">
        <v>1156.97</v>
      </c>
      <c r="I8" s="141">
        <v>0</v>
      </c>
      <c r="J8" s="141">
        <v>0</v>
      </c>
      <c r="K8" s="141">
        <v>0</v>
      </c>
      <c r="L8" s="141">
        <v>0</v>
      </c>
      <c r="M8" s="141">
        <v>0</v>
      </c>
      <c r="N8" s="141">
        <v>0</v>
      </c>
      <c r="O8" s="141">
        <v>0</v>
      </c>
      <c r="P8" s="141">
        <v>0</v>
      </c>
      <c r="Q8" s="141">
        <v>0</v>
      </c>
      <c r="R8" s="141">
        <v>0</v>
      </c>
      <c r="S8" s="141">
        <v>0</v>
      </c>
      <c r="T8" s="141">
        <v>0</v>
      </c>
      <c r="U8" s="141">
        <v>100</v>
      </c>
      <c r="V8" s="141">
        <v>0</v>
      </c>
    </row>
    <row r="9" spans="1:22" ht="20.100000000000001" customHeight="1">
      <c r="A9" s="141" t="s">
        <v>69</v>
      </c>
      <c r="B9" s="141" t="s">
        <v>70</v>
      </c>
      <c r="C9" s="141" t="s">
        <v>71</v>
      </c>
      <c r="D9" s="141" t="s">
        <v>72</v>
      </c>
      <c r="E9" s="141">
        <v>820.93</v>
      </c>
      <c r="F9" s="141">
        <v>820.93</v>
      </c>
      <c r="G9" s="141">
        <v>820.93</v>
      </c>
      <c r="H9" s="141">
        <v>820.93</v>
      </c>
      <c r="I9" s="141">
        <v>0</v>
      </c>
      <c r="J9" s="141">
        <v>0</v>
      </c>
      <c r="K9" s="141">
        <v>0</v>
      </c>
      <c r="L9" s="141">
        <v>0</v>
      </c>
      <c r="M9" s="141">
        <v>0</v>
      </c>
      <c r="N9" s="141">
        <v>0</v>
      </c>
      <c r="O9" s="141">
        <v>0</v>
      </c>
      <c r="P9" s="141">
        <v>0</v>
      </c>
      <c r="Q9" s="141">
        <v>0</v>
      </c>
      <c r="R9" s="141">
        <v>0</v>
      </c>
      <c r="S9" s="141">
        <v>0</v>
      </c>
      <c r="T9" s="141">
        <v>0</v>
      </c>
      <c r="U9" s="141">
        <v>0</v>
      </c>
      <c r="V9" s="141">
        <v>0</v>
      </c>
    </row>
    <row r="10" spans="1:22" ht="12">
      <c r="A10" s="141" t="s">
        <v>69</v>
      </c>
      <c r="B10" s="141" t="s">
        <v>70</v>
      </c>
      <c r="C10" s="141" t="s">
        <v>73</v>
      </c>
      <c r="D10" s="141" t="s">
        <v>74</v>
      </c>
      <c r="E10" s="141">
        <v>270</v>
      </c>
      <c r="F10" s="141">
        <v>270</v>
      </c>
      <c r="G10" s="141">
        <v>170</v>
      </c>
      <c r="H10" s="141">
        <v>170</v>
      </c>
      <c r="I10" s="141">
        <v>0</v>
      </c>
      <c r="J10" s="141">
        <v>0</v>
      </c>
      <c r="K10" s="141">
        <v>0</v>
      </c>
      <c r="L10" s="141">
        <v>0</v>
      </c>
      <c r="M10" s="141">
        <v>0</v>
      </c>
      <c r="N10" s="141">
        <v>0</v>
      </c>
      <c r="O10" s="141">
        <v>0</v>
      </c>
      <c r="P10" s="141">
        <v>0</v>
      </c>
      <c r="Q10" s="141">
        <v>0</v>
      </c>
      <c r="R10" s="141">
        <v>0</v>
      </c>
      <c r="S10" s="141">
        <v>0</v>
      </c>
      <c r="T10" s="141">
        <v>0</v>
      </c>
      <c r="U10" s="141">
        <v>100</v>
      </c>
      <c r="V10" s="141">
        <v>0</v>
      </c>
    </row>
    <row r="11" spans="1:22" ht="12">
      <c r="A11" s="141" t="s">
        <v>69</v>
      </c>
      <c r="B11" s="141" t="s">
        <v>70</v>
      </c>
      <c r="C11" s="141" t="s">
        <v>75</v>
      </c>
      <c r="D11" s="141" t="s">
        <v>76</v>
      </c>
      <c r="E11" s="141">
        <v>10</v>
      </c>
      <c r="F11" s="141">
        <v>10</v>
      </c>
      <c r="G11" s="141">
        <v>10</v>
      </c>
      <c r="H11" s="141">
        <v>10</v>
      </c>
      <c r="I11" s="141">
        <v>0</v>
      </c>
      <c r="J11" s="141">
        <v>0</v>
      </c>
      <c r="K11" s="141">
        <v>0</v>
      </c>
      <c r="L11" s="141">
        <v>0</v>
      </c>
      <c r="M11" s="141">
        <v>0</v>
      </c>
      <c r="N11" s="141">
        <v>0</v>
      </c>
      <c r="O11" s="141">
        <v>0</v>
      </c>
      <c r="P11" s="141">
        <v>0</v>
      </c>
      <c r="Q11" s="141">
        <v>0</v>
      </c>
      <c r="R11" s="141">
        <v>0</v>
      </c>
      <c r="S11" s="141">
        <v>0</v>
      </c>
      <c r="T11" s="141">
        <v>0</v>
      </c>
      <c r="U11" s="141">
        <v>0</v>
      </c>
      <c r="V11" s="141">
        <v>0</v>
      </c>
    </row>
    <row r="12" spans="1:22" ht="12">
      <c r="A12" s="141" t="s">
        <v>77</v>
      </c>
      <c r="B12" s="141" t="s">
        <v>78</v>
      </c>
      <c r="C12" s="141" t="s">
        <v>71</v>
      </c>
      <c r="D12" s="141" t="s">
        <v>79</v>
      </c>
      <c r="E12" s="141">
        <v>20.02</v>
      </c>
      <c r="F12" s="141">
        <v>20.02</v>
      </c>
      <c r="G12" s="141">
        <v>20.02</v>
      </c>
      <c r="H12" s="141">
        <v>20.02</v>
      </c>
      <c r="I12" s="141">
        <v>0</v>
      </c>
      <c r="J12" s="141">
        <v>0</v>
      </c>
      <c r="K12" s="141">
        <v>0</v>
      </c>
      <c r="L12" s="141">
        <v>0</v>
      </c>
      <c r="M12" s="141">
        <v>0</v>
      </c>
      <c r="N12" s="141">
        <v>0</v>
      </c>
      <c r="O12" s="141">
        <v>0</v>
      </c>
      <c r="P12" s="141">
        <v>0</v>
      </c>
      <c r="Q12" s="141">
        <v>0</v>
      </c>
      <c r="R12" s="141">
        <v>0</v>
      </c>
      <c r="S12" s="141">
        <v>0</v>
      </c>
      <c r="T12" s="141">
        <v>0</v>
      </c>
      <c r="U12" s="141">
        <v>0</v>
      </c>
      <c r="V12" s="141">
        <v>0</v>
      </c>
    </row>
    <row r="13" spans="1:22" ht="12">
      <c r="A13" s="141" t="s">
        <v>80</v>
      </c>
      <c r="B13" s="141" t="s">
        <v>70</v>
      </c>
      <c r="C13" s="141" t="s">
        <v>71</v>
      </c>
      <c r="D13" s="141" t="s">
        <v>81</v>
      </c>
      <c r="E13" s="141">
        <v>70.73</v>
      </c>
      <c r="F13" s="141">
        <v>70.73</v>
      </c>
      <c r="G13" s="141">
        <v>70.73</v>
      </c>
      <c r="H13" s="141">
        <v>70.73</v>
      </c>
      <c r="I13" s="141">
        <v>0</v>
      </c>
      <c r="J13" s="141">
        <v>0</v>
      </c>
      <c r="K13" s="141">
        <v>0</v>
      </c>
      <c r="L13" s="141">
        <v>0</v>
      </c>
      <c r="M13" s="141">
        <v>0</v>
      </c>
      <c r="N13" s="141">
        <v>0</v>
      </c>
      <c r="O13" s="141">
        <v>0</v>
      </c>
      <c r="P13" s="141">
        <v>0</v>
      </c>
      <c r="Q13" s="141">
        <v>0</v>
      </c>
      <c r="R13" s="141">
        <v>0</v>
      </c>
      <c r="S13" s="141">
        <v>0</v>
      </c>
      <c r="T13" s="141">
        <v>0</v>
      </c>
      <c r="U13" s="141">
        <v>0</v>
      </c>
      <c r="V13" s="141">
        <v>0</v>
      </c>
    </row>
    <row r="14" spans="1:22" ht="12">
      <c r="A14" s="141" t="s">
        <v>82</v>
      </c>
      <c r="B14" s="141" t="s">
        <v>83</v>
      </c>
      <c r="C14" s="141" t="s">
        <v>71</v>
      </c>
      <c r="D14" s="141" t="s">
        <v>84</v>
      </c>
      <c r="E14" s="141">
        <v>65.290000000000006</v>
      </c>
      <c r="F14" s="141">
        <v>65.290000000000006</v>
      </c>
      <c r="G14" s="141">
        <v>65.290000000000006</v>
      </c>
      <c r="H14" s="141">
        <v>65.290000000000006</v>
      </c>
      <c r="I14" s="141">
        <v>0</v>
      </c>
      <c r="J14" s="141">
        <v>0</v>
      </c>
      <c r="K14" s="141">
        <v>0</v>
      </c>
      <c r="L14" s="141">
        <v>0</v>
      </c>
      <c r="M14" s="141">
        <v>0</v>
      </c>
      <c r="N14" s="141">
        <v>0</v>
      </c>
      <c r="O14" s="141">
        <v>0</v>
      </c>
      <c r="P14" s="141">
        <v>0</v>
      </c>
      <c r="Q14" s="141">
        <v>0</v>
      </c>
      <c r="R14" s="141">
        <v>0</v>
      </c>
      <c r="S14" s="141">
        <v>0</v>
      </c>
      <c r="T14" s="141">
        <v>0</v>
      </c>
      <c r="U14" s="141">
        <v>0</v>
      </c>
      <c r="V14" s="141">
        <v>0</v>
      </c>
    </row>
    <row r="15" spans="1:22" ht="9.75" customHeight="1"/>
    <row r="16" spans="1:22" ht="9.75" customHeight="1"/>
    <row r="17" ht="9.75" customHeight="1"/>
    <row r="18" ht="9.75" customHeight="1"/>
    <row r="19" ht="9.75" customHeight="1"/>
    <row r="20" ht="9.75" customHeight="1"/>
    <row r="21" ht="12.75" customHeight="1"/>
    <row r="22" ht="9.75" customHeight="1"/>
  </sheetData>
  <mergeCells count="29">
    <mergeCell ref="A1:V1"/>
    <mergeCell ref="A2:D2"/>
    <mergeCell ref="F3:Q3"/>
    <mergeCell ref="S3:T3"/>
    <mergeCell ref="G4:I4"/>
    <mergeCell ref="J4:O4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U3:U6"/>
    <mergeCell ref="V3:V6"/>
    <mergeCell ref="A3:C4"/>
    <mergeCell ref="P4:P6"/>
    <mergeCell ref="Q4:Q6"/>
    <mergeCell ref="R4:R6"/>
    <mergeCell ref="S4:S6"/>
    <mergeCell ref="T4:T6"/>
    <mergeCell ref="A5:A6"/>
    <mergeCell ref="B5:B6"/>
    <mergeCell ref="C5:C6"/>
    <mergeCell ref="D3:D6"/>
    <mergeCell ref="E3:E6"/>
  </mergeCells>
  <phoneticPr fontId="17" type="noConversion"/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7"/>
  <sheetViews>
    <sheetView showGridLines="0" topLeftCell="C1" workbookViewId="0">
      <selection activeCell="H8" sqref="H8"/>
    </sheetView>
  </sheetViews>
  <sheetFormatPr defaultColWidth="7" defaultRowHeight="11.25"/>
  <cols>
    <col min="1" max="1" width="4.625" style="37" customWidth="1"/>
    <col min="2" max="3" width="4.125" style="37" customWidth="1"/>
    <col min="4" max="4" width="28" style="37" customWidth="1"/>
    <col min="5" max="6" width="13.25" style="37" customWidth="1"/>
    <col min="7" max="7" width="14.75" style="37" customWidth="1"/>
    <col min="8" max="8" width="14.625" style="37" customWidth="1"/>
    <col min="9" max="9" width="11.75" style="37" customWidth="1"/>
    <col min="10" max="10" width="14.875" style="37" customWidth="1"/>
    <col min="11" max="11" width="10.125" style="37" customWidth="1"/>
    <col min="12" max="12" width="13.875" style="37" customWidth="1"/>
    <col min="13" max="16384" width="7" style="37"/>
  </cols>
  <sheetData>
    <row r="1" spans="1:12" ht="42" customHeight="1">
      <c r="A1" s="186" t="s">
        <v>85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</row>
    <row r="2" spans="1:12" ht="15" customHeight="1">
      <c r="A2" s="187" t="s">
        <v>86</v>
      </c>
      <c r="B2" s="187"/>
      <c r="C2" s="187"/>
      <c r="D2" s="187"/>
      <c r="E2" s="39"/>
      <c r="F2" s="39"/>
      <c r="G2" s="40"/>
      <c r="H2" s="40"/>
      <c r="I2" s="40"/>
      <c r="J2" s="40"/>
      <c r="K2" s="40"/>
      <c r="L2" s="50" t="s">
        <v>2</v>
      </c>
    </row>
    <row r="3" spans="1:12" s="35" customFormat="1" ht="16.5" customHeight="1">
      <c r="A3" s="188" t="s">
        <v>87</v>
      </c>
      <c r="B3" s="189"/>
      <c r="C3" s="190"/>
      <c r="D3" s="198" t="s">
        <v>44</v>
      </c>
      <c r="E3" s="201" t="s">
        <v>45</v>
      </c>
      <c r="F3" s="191" t="s">
        <v>88</v>
      </c>
      <c r="G3" s="191"/>
      <c r="H3" s="191"/>
      <c r="I3" s="191"/>
      <c r="J3" s="191"/>
      <c r="K3" s="191"/>
      <c r="L3" s="191"/>
    </row>
    <row r="4" spans="1:12" s="35" customFormat="1" ht="14.25" customHeight="1">
      <c r="A4" s="196" t="s">
        <v>56</v>
      </c>
      <c r="B4" s="197" t="s">
        <v>57</v>
      </c>
      <c r="C4" s="197" t="s">
        <v>58</v>
      </c>
      <c r="D4" s="199"/>
      <c r="E4" s="201"/>
      <c r="F4" s="201" t="s">
        <v>8</v>
      </c>
      <c r="G4" s="192" t="s">
        <v>89</v>
      </c>
      <c r="H4" s="192"/>
      <c r="I4" s="192"/>
      <c r="J4" s="193" t="s">
        <v>90</v>
      </c>
      <c r="K4" s="194"/>
      <c r="L4" s="195"/>
    </row>
    <row r="5" spans="1:12" s="35" customFormat="1" ht="28.5" customHeight="1">
      <c r="A5" s="196"/>
      <c r="B5" s="197"/>
      <c r="C5" s="197"/>
      <c r="D5" s="200"/>
      <c r="E5" s="201"/>
      <c r="F5" s="201"/>
      <c r="G5" s="41" t="s">
        <v>18</v>
      </c>
      <c r="H5" s="41" t="s">
        <v>91</v>
      </c>
      <c r="I5" s="41" t="s">
        <v>92</v>
      </c>
      <c r="J5" s="41" t="s">
        <v>18</v>
      </c>
      <c r="K5" s="41" t="s">
        <v>93</v>
      </c>
      <c r="L5" s="41" t="s">
        <v>94</v>
      </c>
    </row>
    <row r="6" spans="1:12" s="35" customFormat="1" ht="20.100000000000001" customHeight="1">
      <c r="A6" s="44" t="s">
        <v>68</v>
      </c>
      <c r="B6" s="43" t="s">
        <v>68</v>
      </c>
      <c r="C6" s="43" t="s">
        <v>68</v>
      </c>
      <c r="D6" s="43" t="s">
        <v>95</v>
      </c>
      <c r="E6" s="42">
        <v>1</v>
      </c>
      <c r="F6" s="42">
        <v>2</v>
      </c>
      <c r="G6" s="42">
        <v>3</v>
      </c>
      <c r="H6" s="42">
        <v>4</v>
      </c>
      <c r="I6" s="42">
        <v>5</v>
      </c>
      <c r="J6" s="42">
        <v>6</v>
      </c>
      <c r="K6" s="42">
        <v>7</v>
      </c>
      <c r="L6" s="42">
        <v>8</v>
      </c>
    </row>
    <row r="7" spans="1:12" s="35" customFormat="1" ht="20.100000000000001" customHeight="1">
      <c r="A7" s="154"/>
      <c r="B7" s="155"/>
      <c r="C7" s="155"/>
      <c r="D7" s="155"/>
      <c r="E7" s="138">
        <v>1256.97</v>
      </c>
      <c r="F7" s="138">
        <v>1256.97</v>
      </c>
      <c r="G7" s="138">
        <v>976.97</v>
      </c>
      <c r="H7" s="139">
        <v>592.9</v>
      </c>
      <c r="I7" s="138">
        <v>110</v>
      </c>
      <c r="J7" s="139">
        <v>280</v>
      </c>
      <c r="K7" s="139">
        <v>0</v>
      </c>
      <c r="L7" s="139">
        <v>280</v>
      </c>
    </row>
    <row r="8" spans="1:12" s="35" customFormat="1" ht="20.100000000000001" customHeight="1">
      <c r="A8" s="62" t="s">
        <v>69</v>
      </c>
      <c r="B8" s="62" t="s">
        <v>70</v>
      </c>
      <c r="C8" s="62" t="s">
        <v>71</v>
      </c>
      <c r="D8" s="147" t="s">
        <v>72</v>
      </c>
      <c r="E8" s="148">
        <v>820.93</v>
      </c>
      <c r="F8" s="148">
        <v>820.93</v>
      </c>
      <c r="G8" s="148">
        <v>820.93</v>
      </c>
      <c r="H8" s="149">
        <v>506</v>
      </c>
      <c r="I8" s="150">
        <v>110</v>
      </c>
      <c r="J8" s="149">
        <v>0</v>
      </c>
      <c r="K8" s="149">
        <v>0</v>
      </c>
      <c r="L8" s="149">
        <v>0</v>
      </c>
    </row>
    <row r="9" spans="1:12" s="35" customFormat="1" ht="12">
      <c r="A9" s="62" t="s">
        <v>69</v>
      </c>
      <c r="B9" s="62" t="s">
        <v>70</v>
      </c>
      <c r="C9" s="62" t="s">
        <v>73</v>
      </c>
      <c r="D9" s="147" t="s">
        <v>74</v>
      </c>
      <c r="E9" s="148">
        <v>270</v>
      </c>
      <c r="F9" s="148">
        <v>270</v>
      </c>
      <c r="G9" s="148">
        <v>0</v>
      </c>
      <c r="H9" s="151">
        <v>0</v>
      </c>
      <c r="I9" s="151">
        <v>0</v>
      </c>
      <c r="J9" s="152">
        <v>270</v>
      </c>
      <c r="K9" s="151">
        <v>0</v>
      </c>
      <c r="L9" s="152">
        <v>270</v>
      </c>
    </row>
    <row r="10" spans="1:12" s="35" customFormat="1" ht="12">
      <c r="A10" s="62" t="s">
        <v>69</v>
      </c>
      <c r="B10" s="62" t="s">
        <v>70</v>
      </c>
      <c r="C10" s="62" t="s">
        <v>75</v>
      </c>
      <c r="D10" s="147" t="s">
        <v>76</v>
      </c>
      <c r="E10" s="148">
        <v>10</v>
      </c>
      <c r="F10" s="148">
        <v>10</v>
      </c>
      <c r="G10" s="148">
        <v>0</v>
      </c>
      <c r="H10" s="151">
        <v>0</v>
      </c>
      <c r="I10" s="151">
        <v>0</v>
      </c>
      <c r="J10" s="152">
        <v>10</v>
      </c>
      <c r="K10" s="151">
        <v>0</v>
      </c>
      <c r="L10" s="152">
        <v>10</v>
      </c>
    </row>
    <row r="11" spans="1:12" s="35" customFormat="1" ht="12">
      <c r="A11" s="62" t="s">
        <v>77</v>
      </c>
      <c r="B11" s="62" t="s">
        <v>78</v>
      </c>
      <c r="C11" s="62" t="s">
        <v>71</v>
      </c>
      <c r="D11" s="147" t="s">
        <v>79</v>
      </c>
      <c r="E11" s="148">
        <v>20.02</v>
      </c>
      <c r="F11" s="148">
        <v>20.02</v>
      </c>
      <c r="G11" s="148">
        <v>20.02</v>
      </c>
      <c r="H11" s="152">
        <v>17</v>
      </c>
      <c r="I11" s="150">
        <v>0</v>
      </c>
      <c r="J11" s="153">
        <v>0</v>
      </c>
      <c r="K11" s="153">
        <v>0</v>
      </c>
      <c r="L11" s="153">
        <v>0</v>
      </c>
    </row>
    <row r="12" spans="1:12" s="35" customFormat="1" ht="12">
      <c r="A12" s="62" t="s">
        <v>80</v>
      </c>
      <c r="B12" s="62" t="s">
        <v>70</v>
      </c>
      <c r="C12" s="62" t="s">
        <v>71</v>
      </c>
      <c r="D12" s="147" t="s">
        <v>81</v>
      </c>
      <c r="E12" s="148">
        <v>70.73</v>
      </c>
      <c r="F12" s="148">
        <v>70.73</v>
      </c>
      <c r="G12" s="148">
        <v>70.73</v>
      </c>
      <c r="H12" s="153">
        <v>50</v>
      </c>
      <c r="I12" s="153">
        <v>0</v>
      </c>
      <c r="J12" s="153">
        <v>0</v>
      </c>
      <c r="K12" s="153">
        <v>0</v>
      </c>
      <c r="L12" s="153">
        <v>0</v>
      </c>
    </row>
    <row r="13" spans="1:12" s="35" customFormat="1" ht="12">
      <c r="A13" s="62" t="s">
        <v>82</v>
      </c>
      <c r="B13" s="62" t="s">
        <v>83</v>
      </c>
      <c r="C13" s="62" t="s">
        <v>71</v>
      </c>
      <c r="D13" s="147" t="s">
        <v>84</v>
      </c>
      <c r="E13" s="148">
        <v>65.290000000000006</v>
      </c>
      <c r="F13" s="148">
        <v>65.290000000000006</v>
      </c>
      <c r="G13" s="148">
        <v>65.290000000000006</v>
      </c>
      <c r="H13" s="152">
        <v>19.897742999999998</v>
      </c>
      <c r="I13" s="153">
        <v>0</v>
      </c>
      <c r="J13" s="153">
        <v>0</v>
      </c>
      <c r="K13" s="153">
        <v>0</v>
      </c>
      <c r="L13" s="153">
        <v>0</v>
      </c>
    </row>
    <row r="14" spans="1:12" s="36" customFormat="1" ht="14.25"/>
    <row r="15" spans="1:12" s="36" customFormat="1" ht="14.25"/>
    <row r="16" spans="1:12" s="36" customFormat="1" ht="14.25"/>
    <row r="17" s="36" customFormat="1" ht="14.25"/>
    <row r="18" s="36" customFormat="1" ht="14.25"/>
    <row r="19" s="36" customFormat="1" ht="14.25"/>
    <row r="20" s="36" customFormat="1" ht="14.25"/>
    <row r="21" s="36" customFormat="1" ht="14.25"/>
    <row r="22" s="36" customFormat="1" ht="14.25"/>
    <row r="23" s="36" customFormat="1" ht="14.25"/>
    <row r="24" s="36" customFormat="1" ht="14.25"/>
    <row r="25" s="36" customFormat="1" ht="14.25"/>
    <row r="26" s="36" customFormat="1" ht="14.25"/>
    <row r="27" s="36" customFormat="1" ht="14.2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honeticPr fontId="17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U42"/>
  <sheetViews>
    <sheetView showGridLines="0" tabSelected="1" workbookViewId="0">
      <selection activeCell="M36" sqref="M36"/>
    </sheetView>
  </sheetViews>
  <sheetFormatPr defaultColWidth="8.875" defaultRowHeight="11.25"/>
  <cols>
    <col min="1" max="1" width="4.75" style="70" customWidth="1"/>
    <col min="2" max="2" width="13.25" style="70" customWidth="1"/>
    <col min="3" max="3" width="10.875" style="71" customWidth="1"/>
    <col min="4" max="4" width="21.25" style="71" customWidth="1"/>
    <col min="5" max="5" width="7.75" style="71" customWidth="1"/>
    <col min="6" max="6" width="8.75" style="71" customWidth="1"/>
    <col min="7" max="7" width="5.625" style="71" customWidth="1"/>
    <col min="8" max="8" width="10.5" style="71" customWidth="1"/>
    <col min="9" max="9" width="13.125" style="71" customWidth="1"/>
    <col min="10" max="10" width="6.25" style="71" customWidth="1"/>
    <col min="11" max="11" width="7.75" style="71" customWidth="1"/>
    <col min="12" max="12" width="7.25" style="71" customWidth="1"/>
    <col min="13" max="13" width="6.75" style="71" customWidth="1"/>
    <col min="14" max="32" width="9" style="71"/>
    <col min="33" max="16384" width="8.875" style="71"/>
  </cols>
  <sheetData>
    <row r="1" spans="1:21" ht="42" customHeight="1">
      <c r="A1" s="219" t="s">
        <v>96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94"/>
      <c r="O1" s="94"/>
      <c r="P1" s="94"/>
      <c r="Q1" s="94"/>
      <c r="R1" s="94"/>
      <c r="S1" s="94"/>
      <c r="T1" s="94"/>
      <c r="U1" s="94"/>
    </row>
    <row r="2" spans="1:21" s="67" customFormat="1" ht="15" customHeight="1">
      <c r="A2" s="220" t="s">
        <v>97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95"/>
      <c r="O2" s="95"/>
      <c r="P2" s="95"/>
      <c r="Q2" s="95"/>
      <c r="R2" s="95"/>
      <c r="S2" s="95"/>
      <c r="T2" s="95"/>
      <c r="U2" s="95"/>
    </row>
    <row r="3" spans="1:21" s="68" customFormat="1" ht="22.9" customHeight="1">
      <c r="A3" s="222" t="s">
        <v>98</v>
      </c>
      <c r="B3" s="222"/>
      <c r="C3" s="222"/>
      <c r="D3" s="72" t="s">
        <v>99</v>
      </c>
      <c r="E3" s="72"/>
      <c r="F3" s="72"/>
      <c r="G3" s="72"/>
      <c r="H3" s="72"/>
      <c r="I3" s="72"/>
      <c r="J3" s="72"/>
      <c r="K3" s="72"/>
      <c r="L3" s="72"/>
      <c r="M3" s="96"/>
    </row>
    <row r="4" spans="1:21" s="68" customFormat="1" ht="22.9" customHeight="1">
      <c r="A4" s="236" t="s">
        <v>100</v>
      </c>
      <c r="B4" s="237"/>
      <c r="C4" s="227" t="s">
        <v>101</v>
      </c>
      <c r="D4" s="227" t="s">
        <v>102</v>
      </c>
      <c r="E4" s="229" t="s">
        <v>8</v>
      </c>
      <c r="F4" s="223" t="s">
        <v>9</v>
      </c>
      <c r="G4" s="224"/>
      <c r="H4" s="73" t="s">
        <v>10</v>
      </c>
      <c r="I4" s="73"/>
      <c r="J4" s="73"/>
      <c r="K4" s="73"/>
      <c r="L4" s="73"/>
      <c r="M4" s="97"/>
    </row>
    <row r="5" spans="1:21" s="68" customFormat="1" ht="22.9" customHeight="1">
      <c r="A5" s="238"/>
      <c r="B5" s="239"/>
      <c r="C5" s="228"/>
      <c r="D5" s="227"/>
      <c r="E5" s="229"/>
      <c r="F5" s="230" t="s">
        <v>11</v>
      </c>
      <c r="G5" s="230" t="s">
        <v>103</v>
      </c>
      <c r="H5" s="225" t="s">
        <v>13</v>
      </c>
      <c r="I5" s="226"/>
      <c r="J5" s="232" t="s">
        <v>104</v>
      </c>
      <c r="K5" s="233" t="s">
        <v>15</v>
      </c>
      <c r="L5" s="233" t="s">
        <v>16</v>
      </c>
      <c r="M5" s="235" t="s">
        <v>17</v>
      </c>
    </row>
    <row r="6" spans="1:21" s="68" customFormat="1" ht="16.899999999999999" customHeight="1">
      <c r="A6" s="240"/>
      <c r="B6" s="241"/>
      <c r="C6" s="228"/>
      <c r="D6" s="227"/>
      <c r="E6" s="229"/>
      <c r="F6" s="231"/>
      <c r="G6" s="231"/>
      <c r="H6" s="74" t="s">
        <v>18</v>
      </c>
      <c r="I6" s="98" t="s">
        <v>19</v>
      </c>
      <c r="J6" s="232"/>
      <c r="K6" s="234"/>
      <c r="L6" s="234"/>
      <c r="M6" s="235"/>
      <c r="N6" s="94"/>
      <c r="O6" s="94"/>
      <c r="P6" s="94"/>
      <c r="Q6" s="94"/>
      <c r="R6" s="94"/>
      <c r="S6" s="94"/>
      <c r="T6" s="94"/>
      <c r="U6" s="94"/>
    </row>
    <row r="7" spans="1:21" s="69" customFormat="1" ht="19.899999999999999" customHeight="1">
      <c r="A7" s="213" t="s">
        <v>20</v>
      </c>
      <c r="B7" s="214"/>
      <c r="C7" s="76">
        <v>1256.97</v>
      </c>
      <c r="D7" s="76" t="s">
        <v>105</v>
      </c>
      <c r="E7" s="142">
        <v>1100.93</v>
      </c>
      <c r="F7" s="142">
        <v>0</v>
      </c>
      <c r="G7" s="142">
        <v>0</v>
      </c>
      <c r="H7" s="142">
        <v>1100.93</v>
      </c>
      <c r="I7" s="142">
        <v>1000.93</v>
      </c>
      <c r="J7" s="142">
        <v>0</v>
      </c>
      <c r="K7" s="142">
        <v>100</v>
      </c>
      <c r="L7" s="142">
        <v>0</v>
      </c>
      <c r="M7" s="142">
        <v>0</v>
      </c>
      <c r="N7" s="99"/>
      <c r="O7" s="99"/>
      <c r="P7" s="99"/>
      <c r="Q7" s="99"/>
      <c r="R7" s="99"/>
      <c r="S7" s="99"/>
      <c r="T7" s="99"/>
      <c r="U7" s="99"/>
    </row>
    <row r="8" spans="1:21" s="69" customFormat="1" ht="19.899999999999999" customHeight="1">
      <c r="A8" s="213" t="s">
        <v>22</v>
      </c>
      <c r="B8" s="214"/>
      <c r="C8" s="78">
        <v>0</v>
      </c>
      <c r="D8" s="79" t="s">
        <v>106</v>
      </c>
      <c r="E8" s="77">
        <v>0</v>
      </c>
      <c r="F8" s="77">
        <v>0</v>
      </c>
      <c r="G8" s="77">
        <v>0</v>
      </c>
      <c r="H8" s="77">
        <v>0</v>
      </c>
      <c r="I8" s="77">
        <v>0</v>
      </c>
      <c r="J8" s="77">
        <v>0</v>
      </c>
      <c r="K8" s="77">
        <v>0</v>
      </c>
      <c r="L8" s="77">
        <v>0</v>
      </c>
      <c r="M8" s="77">
        <v>0</v>
      </c>
      <c r="N8" s="99"/>
      <c r="O8" s="99"/>
      <c r="P8" s="99"/>
      <c r="Q8" s="99"/>
      <c r="R8" s="99"/>
      <c r="S8" s="99"/>
      <c r="T8" s="99"/>
      <c r="U8" s="99"/>
    </row>
    <row r="9" spans="1:21" s="69" customFormat="1" ht="19.899999999999999" customHeight="1">
      <c r="A9" s="213" t="s">
        <v>24</v>
      </c>
      <c r="B9" s="214"/>
      <c r="C9" s="80">
        <v>0</v>
      </c>
      <c r="D9" s="79" t="s">
        <v>107</v>
      </c>
      <c r="E9" s="77">
        <v>0</v>
      </c>
      <c r="F9" s="77">
        <v>0</v>
      </c>
      <c r="G9" s="77">
        <v>0</v>
      </c>
      <c r="H9" s="77">
        <v>0</v>
      </c>
      <c r="I9" s="77">
        <v>0</v>
      </c>
      <c r="J9" s="77">
        <v>0</v>
      </c>
      <c r="K9" s="77">
        <v>0</v>
      </c>
      <c r="L9" s="77">
        <v>0</v>
      </c>
      <c r="M9" s="77">
        <v>0</v>
      </c>
      <c r="N9" s="99"/>
      <c r="O9" s="99"/>
      <c r="P9" s="99"/>
      <c r="Q9" s="99"/>
      <c r="R9" s="99"/>
      <c r="S9" s="99"/>
      <c r="T9" s="99"/>
      <c r="U9" s="99"/>
    </row>
    <row r="10" spans="1:21" s="69" customFormat="1" ht="25.15" customHeight="1">
      <c r="A10" s="213" t="s">
        <v>26</v>
      </c>
      <c r="B10" s="214"/>
      <c r="C10" s="81">
        <v>0</v>
      </c>
      <c r="D10" s="79" t="s">
        <v>108</v>
      </c>
      <c r="E10" s="77">
        <v>0</v>
      </c>
      <c r="F10" s="77">
        <v>0</v>
      </c>
      <c r="G10" s="77">
        <v>0</v>
      </c>
      <c r="H10" s="77">
        <v>0</v>
      </c>
      <c r="I10" s="77">
        <v>0</v>
      </c>
      <c r="J10" s="77">
        <v>0</v>
      </c>
      <c r="K10" s="77">
        <v>0</v>
      </c>
      <c r="L10" s="77">
        <v>0</v>
      </c>
      <c r="M10" s="77">
        <v>0</v>
      </c>
      <c r="N10" s="99"/>
      <c r="O10" s="99"/>
      <c r="P10" s="99"/>
      <c r="Q10" s="99"/>
      <c r="R10" s="99"/>
      <c r="S10" s="99"/>
      <c r="T10" s="99"/>
      <c r="U10" s="99"/>
    </row>
    <row r="11" spans="1:21" s="69" customFormat="1" ht="19.899999999999999" customHeight="1">
      <c r="A11" s="213" t="s">
        <v>28</v>
      </c>
      <c r="B11" s="214"/>
      <c r="C11" s="78">
        <v>0</v>
      </c>
      <c r="D11" s="79" t="s">
        <v>109</v>
      </c>
      <c r="E11" s="77">
        <v>0</v>
      </c>
      <c r="F11" s="77">
        <v>0</v>
      </c>
      <c r="G11" s="77">
        <v>0</v>
      </c>
      <c r="H11" s="77">
        <v>0</v>
      </c>
      <c r="I11" s="77">
        <v>0</v>
      </c>
      <c r="J11" s="77">
        <v>0</v>
      </c>
      <c r="K11" s="77">
        <v>0</v>
      </c>
      <c r="L11" s="77">
        <v>0</v>
      </c>
      <c r="M11" s="77">
        <v>0</v>
      </c>
      <c r="N11" s="99"/>
      <c r="O11" s="99"/>
      <c r="P11" s="99"/>
      <c r="Q11" s="99"/>
      <c r="R11" s="99"/>
      <c r="S11" s="99"/>
      <c r="T11" s="99"/>
      <c r="U11" s="99"/>
    </row>
    <row r="12" spans="1:21" s="69" customFormat="1" ht="25.15" customHeight="1">
      <c r="A12" s="213" t="s">
        <v>30</v>
      </c>
      <c r="B12" s="214"/>
      <c r="C12" s="82">
        <v>0</v>
      </c>
      <c r="D12" s="79" t="s">
        <v>110</v>
      </c>
      <c r="E12" s="77">
        <v>0</v>
      </c>
      <c r="F12" s="77">
        <v>0</v>
      </c>
      <c r="G12" s="77">
        <v>0</v>
      </c>
      <c r="H12" s="77">
        <v>0</v>
      </c>
      <c r="I12" s="77">
        <v>0</v>
      </c>
      <c r="J12" s="77">
        <v>0</v>
      </c>
      <c r="K12" s="77">
        <v>0</v>
      </c>
      <c r="L12" s="77">
        <v>0</v>
      </c>
      <c r="M12" s="77">
        <v>0</v>
      </c>
      <c r="N12" s="99"/>
      <c r="O12" s="99"/>
      <c r="P12" s="99"/>
      <c r="Q12" s="99"/>
      <c r="R12" s="99"/>
      <c r="S12" s="99"/>
      <c r="T12" s="99"/>
      <c r="U12" s="99"/>
    </row>
    <row r="13" spans="1:21" s="69" customFormat="1" ht="25.15" customHeight="1">
      <c r="A13" s="213" t="s">
        <v>32</v>
      </c>
      <c r="B13" s="215"/>
      <c r="C13" s="80">
        <v>0</v>
      </c>
      <c r="D13" s="79" t="s">
        <v>111</v>
      </c>
      <c r="E13" s="77">
        <v>0</v>
      </c>
      <c r="F13" s="77">
        <v>0</v>
      </c>
      <c r="G13" s="77">
        <v>0</v>
      </c>
      <c r="H13" s="77">
        <v>0</v>
      </c>
      <c r="I13" s="77">
        <v>0</v>
      </c>
      <c r="J13" s="77">
        <v>0</v>
      </c>
      <c r="K13" s="77">
        <v>0</v>
      </c>
      <c r="L13" s="77">
        <v>0</v>
      </c>
      <c r="M13" s="77">
        <v>0</v>
      </c>
      <c r="N13" s="99"/>
      <c r="O13" s="99"/>
      <c r="P13" s="99"/>
      <c r="Q13" s="99"/>
      <c r="R13" s="99"/>
      <c r="S13" s="99"/>
      <c r="T13" s="99"/>
      <c r="U13" s="99"/>
    </row>
    <row r="14" spans="1:21" s="69" customFormat="1" ht="19.899999999999999" customHeight="1">
      <c r="A14" s="216" t="s">
        <v>33</v>
      </c>
      <c r="B14" s="217"/>
      <c r="C14" s="81">
        <v>0</v>
      </c>
      <c r="D14" s="76" t="s">
        <v>112</v>
      </c>
      <c r="E14" s="77">
        <v>0</v>
      </c>
      <c r="F14" s="77">
        <v>0</v>
      </c>
      <c r="G14" s="77">
        <v>0</v>
      </c>
      <c r="H14" s="77">
        <v>0</v>
      </c>
      <c r="I14" s="77">
        <v>0</v>
      </c>
      <c r="J14" s="77">
        <v>0</v>
      </c>
      <c r="K14" s="77">
        <v>0</v>
      </c>
      <c r="L14" s="77">
        <v>0</v>
      </c>
      <c r="M14" s="77">
        <v>0</v>
      </c>
      <c r="N14" s="99"/>
      <c r="O14" s="99"/>
      <c r="P14" s="99"/>
      <c r="Q14" s="99"/>
      <c r="R14" s="99"/>
      <c r="S14" s="99"/>
      <c r="T14" s="99"/>
      <c r="U14" s="99"/>
    </row>
    <row r="15" spans="1:21" s="69" customFormat="1" ht="19.899999999999999" customHeight="1">
      <c r="A15" s="218"/>
      <c r="B15" s="218"/>
      <c r="C15" s="83"/>
      <c r="D15" s="79" t="s">
        <v>113</v>
      </c>
      <c r="E15" s="77">
        <v>20.02</v>
      </c>
      <c r="F15" s="77">
        <v>0</v>
      </c>
      <c r="G15" s="77">
        <v>0</v>
      </c>
      <c r="H15" s="77">
        <v>20.02</v>
      </c>
      <c r="I15" s="77">
        <v>20.02</v>
      </c>
      <c r="J15" s="77">
        <v>0</v>
      </c>
      <c r="K15" s="77">
        <v>0</v>
      </c>
      <c r="L15" s="77">
        <v>0</v>
      </c>
      <c r="M15" s="77">
        <v>0</v>
      </c>
      <c r="N15" s="99"/>
      <c r="O15" s="99"/>
      <c r="P15" s="99"/>
      <c r="Q15" s="99"/>
      <c r="R15" s="99"/>
      <c r="S15" s="99"/>
      <c r="T15" s="99"/>
      <c r="U15" s="99"/>
    </row>
    <row r="16" spans="1:21" s="69" customFormat="1" ht="19.899999999999999" customHeight="1">
      <c r="A16" s="208"/>
      <c r="B16" s="209"/>
      <c r="C16" s="83"/>
      <c r="D16" s="79" t="s">
        <v>114</v>
      </c>
      <c r="E16" s="77">
        <v>70.73</v>
      </c>
      <c r="F16" s="77">
        <v>0</v>
      </c>
      <c r="G16" s="77">
        <v>0</v>
      </c>
      <c r="H16" s="77">
        <v>70.73</v>
      </c>
      <c r="I16" s="77">
        <v>70.73</v>
      </c>
      <c r="J16" s="77">
        <v>0</v>
      </c>
      <c r="K16" s="77">
        <v>0</v>
      </c>
      <c r="L16" s="77">
        <v>0</v>
      </c>
      <c r="M16" s="77">
        <v>0</v>
      </c>
      <c r="N16" s="99"/>
      <c r="O16" s="99"/>
      <c r="P16" s="99"/>
      <c r="Q16" s="99"/>
      <c r="R16" s="99"/>
      <c r="S16" s="99"/>
      <c r="T16" s="99"/>
      <c r="U16" s="99"/>
    </row>
    <row r="17" spans="1:21" s="69" customFormat="1" ht="19.899999999999999" customHeight="1">
      <c r="A17" s="84"/>
      <c r="B17" s="85"/>
      <c r="C17" s="83"/>
      <c r="D17" s="76" t="s">
        <v>115</v>
      </c>
      <c r="E17" s="77">
        <v>0</v>
      </c>
      <c r="F17" s="77">
        <v>0</v>
      </c>
      <c r="G17" s="77">
        <v>0</v>
      </c>
      <c r="H17" s="77">
        <v>0</v>
      </c>
      <c r="I17" s="77">
        <v>0</v>
      </c>
      <c r="J17" s="77">
        <v>0</v>
      </c>
      <c r="K17" s="77">
        <v>0</v>
      </c>
      <c r="L17" s="77">
        <v>0</v>
      </c>
      <c r="M17" s="77">
        <v>0</v>
      </c>
      <c r="N17" s="99"/>
      <c r="O17" s="99"/>
      <c r="P17" s="99"/>
      <c r="Q17" s="99"/>
      <c r="R17" s="99"/>
      <c r="S17" s="99"/>
      <c r="T17" s="99"/>
      <c r="U17" s="99"/>
    </row>
    <row r="18" spans="1:21" s="69" customFormat="1" ht="19.899999999999999" customHeight="1">
      <c r="A18" s="208"/>
      <c r="B18" s="209"/>
      <c r="C18" s="83"/>
      <c r="D18" s="76" t="s">
        <v>116</v>
      </c>
      <c r="E18" s="77">
        <v>0</v>
      </c>
      <c r="F18" s="77">
        <v>0</v>
      </c>
      <c r="G18" s="77">
        <v>0</v>
      </c>
      <c r="H18" s="77">
        <v>0</v>
      </c>
      <c r="I18" s="77">
        <v>0</v>
      </c>
      <c r="J18" s="77">
        <v>0</v>
      </c>
      <c r="K18" s="77">
        <v>0</v>
      </c>
      <c r="L18" s="77">
        <v>0</v>
      </c>
      <c r="M18" s="77">
        <v>0</v>
      </c>
      <c r="N18" s="99"/>
      <c r="O18" s="99"/>
      <c r="P18" s="99"/>
      <c r="Q18" s="99"/>
      <c r="R18" s="99"/>
      <c r="S18" s="99"/>
      <c r="T18" s="99"/>
      <c r="U18" s="99"/>
    </row>
    <row r="19" spans="1:21" s="69" customFormat="1" ht="19.899999999999999" customHeight="1">
      <c r="A19" s="210"/>
      <c r="B19" s="211"/>
      <c r="C19" s="83"/>
      <c r="D19" s="79" t="s">
        <v>117</v>
      </c>
      <c r="E19" s="77">
        <v>0</v>
      </c>
      <c r="F19" s="77">
        <v>0</v>
      </c>
      <c r="G19" s="77">
        <v>0</v>
      </c>
      <c r="H19" s="77">
        <v>0</v>
      </c>
      <c r="I19" s="77">
        <v>0</v>
      </c>
      <c r="J19" s="77">
        <v>0</v>
      </c>
      <c r="K19" s="77">
        <v>0</v>
      </c>
      <c r="L19" s="77">
        <v>0</v>
      </c>
      <c r="M19" s="77">
        <v>0</v>
      </c>
      <c r="N19" s="99"/>
      <c r="O19" s="99"/>
      <c r="P19" s="99"/>
      <c r="Q19" s="99"/>
      <c r="R19" s="99"/>
      <c r="S19" s="99"/>
      <c r="T19" s="99"/>
      <c r="U19" s="99"/>
    </row>
    <row r="20" spans="1:21" s="69" customFormat="1" ht="19.899999999999999" customHeight="1">
      <c r="A20" s="208"/>
      <c r="B20" s="209"/>
      <c r="C20" s="83"/>
      <c r="D20" s="79" t="s">
        <v>118</v>
      </c>
      <c r="E20" s="77">
        <v>0</v>
      </c>
      <c r="F20" s="77">
        <v>0</v>
      </c>
      <c r="G20" s="77">
        <v>0</v>
      </c>
      <c r="H20" s="77">
        <v>0</v>
      </c>
      <c r="I20" s="77">
        <v>0</v>
      </c>
      <c r="J20" s="77">
        <v>0</v>
      </c>
      <c r="K20" s="77">
        <v>0</v>
      </c>
      <c r="L20" s="77">
        <v>0</v>
      </c>
      <c r="M20" s="77">
        <v>0</v>
      </c>
      <c r="N20" s="99"/>
      <c r="O20" s="99"/>
      <c r="P20" s="99"/>
      <c r="Q20" s="99"/>
      <c r="R20" s="99"/>
      <c r="S20" s="99"/>
      <c r="T20" s="99"/>
      <c r="U20" s="99"/>
    </row>
    <row r="21" spans="1:21" s="69" customFormat="1" ht="25.15" customHeight="1">
      <c r="A21" s="208"/>
      <c r="B21" s="209"/>
      <c r="C21" s="83"/>
      <c r="D21" s="79" t="s">
        <v>119</v>
      </c>
      <c r="E21" s="77">
        <v>0</v>
      </c>
      <c r="F21" s="77">
        <v>0</v>
      </c>
      <c r="G21" s="77">
        <v>0</v>
      </c>
      <c r="H21" s="77">
        <v>0</v>
      </c>
      <c r="I21" s="77">
        <v>0</v>
      </c>
      <c r="J21" s="77">
        <v>0</v>
      </c>
      <c r="K21" s="77">
        <v>0</v>
      </c>
      <c r="L21" s="77">
        <v>0</v>
      </c>
      <c r="M21" s="77">
        <v>0</v>
      </c>
      <c r="N21" s="99"/>
      <c r="O21" s="99"/>
      <c r="P21" s="99"/>
      <c r="Q21" s="99"/>
      <c r="R21" s="99"/>
      <c r="S21" s="99"/>
      <c r="T21" s="99"/>
      <c r="U21" s="99"/>
    </row>
    <row r="22" spans="1:21" s="69" customFormat="1" ht="19.149999999999999" customHeight="1">
      <c r="A22" s="212"/>
      <c r="B22" s="212"/>
      <c r="C22" s="86"/>
      <c r="D22" s="79" t="s">
        <v>120</v>
      </c>
      <c r="E22" s="77">
        <v>0</v>
      </c>
      <c r="F22" s="77">
        <v>0</v>
      </c>
      <c r="G22" s="77">
        <v>0</v>
      </c>
      <c r="H22" s="77">
        <v>0</v>
      </c>
      <c r="I22" s="77">
        <v>0</v>
      </c>
      <c r="J22" s="77">
        <v>0</v>
      </c>
      <c r="K22" s="77">
        <v>0</v>
      </c>
      <c r="L22" s="77">
        <v>0</v>
      </c>
      <c r="M22" s="77">
        <v>0</v>
      </c>
      <c r="N22" s="99"/>
      <c r="O22" s="99"/>
      <c r="P22" s="99"/>
      <c r="Q22" s="99"/>
      <c r="R22" s="99"/>
      <c r="S22" s="99"/>
      <c r="T22" s="99"/>
      <c r="U22" s="99"/>
    </row>
    <row r="23" spans="1:21" s="69" customFormat="1" ht="19.149999999999999" customHeight="1">
      <c r="A23" s="87"/>
      <c r="B23" s="88"/>
      <c r="C23" s="86"/>
      <c r="D23" s="79" t="s">
        <v>121</v>
      </c>
      <c r="E23" s="77">
        <v>0</v>
      </c>
      <c r="F23" s="77">
        <v>0</v>
      </c>
      <c r="G23" s="77">
        <v>0</v>
      </c>
      <c r="H23" s="77">
        <v>0</v>
      </c>
      <c r="I23" s="77">
        <v>0</v>
      </c>
      <c r="J23" s="77">
        <v>0</v>
      </c>
      <c r="K23" s="77">
        <v>0</v>
      </c>
      <c r="L23" s="77">
        <v>0</v>
      </c>
      <c r="M23" s="77">
        <v>0</v>
      </c>
      <c r="N23" s="99"/>
      <c r="O23" s="99"/>
      <c r="P23" s="99"/>
      <c r="Q23" s="99"/>
      <c r="R23" s="99"/>
      <c r="S23" s="99"/>
      <c r="T23" s="99"/>
      <c r="U23" s="99"/>
    </row>
    <row r="24" spans="1:21" s="69" customFormat="1" ht="19.149999999999999" customHeight="1">
      <c r="A24" s="87"/>
      <c r="B24" s="88"/>
      <c r="C24" s="86"/>
      <c r="D24" s="79" t="s">
        <v>122</v>
      </c>
      <c r="E24" s="77">
        <v>0</v>
      </c>
      <c r="F24" s="77">
        <v>0</v>
      </c>
      <c r="G24" s="77">
        <v>0</v>
      </c>
      <c r="H24" s="77">
        <v>0</v>
      </c>
      <c r="I24" s="77">
        <v>0</v>
      </c>
      <c r="J24" s="77">
        <v>0</v>
      </c>
      <c r="K24" s="77">
        <v>0</v>
      </c>
      <c r="L24" s="77">
        <v>0</v>
      </c>
      <c r="M24" s="77">
        <v>0</v>
      </c>
      <c r="N24" s="99"/>
      <c r="O24" s="99"/>
      <c r="P24" s="99"/>
      <c r="Q24" s="99"/>
      <c r="R24" s="99"/>
      <c r="S24" s="99"/>
      <c r="T24" s="99"/>
      <c r="U24" s="99"/>
    </row>
    <row r="25" spans="1:21" s="69" customFormat="1" ht="19.149999999999999" customHeight="1">
      <c r="A25" s="87"/>
      <c r="B25" s="88"/>
      <c r="C25" s="86"/>
      <c r="D25" s="79" t="s">
        <v>123</v>
      </c>
      <c r="E25" s="77">
        <v>0</v>
      </c>
      <c r="F25" s="77">
        <v>0</v>
      </c>
      <c r="G25" s="77">
        <v>0</v>
      </c>
      <c r="H25" s="77">
        <v>0</v>
      </c>
      <c r="I25" s="77">
        <v>0</v>
      </c>
      <c r="J25" s="77">
        <v>0</v>
      </c>
      <c r="K25" s="77">
        <v>0</v>
      </c>
      <c r="L25" s="77">
        <v>0</v>
      </c>
      <c r="M25" s="77">
        <v>0</v>
      </c>
      <c r="N25" s="99"/>
      <c r="O25" s="99"/>
      <c r="P25" s="99"/>
      <c r="Q25" s="99"/>
      <c r="R25" s="99"/>
      <c r="S25" s="99"/>
      <c r="T25" s="99"/>
      <c r="U25" s="99"/>
    </row>
    <row r="26" spans="1:21" s="69" customFormat="1" ht="19.149999999999999" customHeight="1">
      <c r="A26" s="87"/>
      <c r="B26" s="88"/>
      <c r="C26" s="86"/>
      <c r="D26" s="79" t="s">
        <v>124</v>
      </c>
      <c r="E26" s="77">
        <v>65.290000000000006</v>
      </c>
      <c r="F26" s="77">
        <v>0</v>
      </c>
      <c r="G26" s="77">
        <v>0</v>
      </c>
      <c r="H26" s="77">
        <v>65.290000000000006</v>
      </c>
      <c r="I26" s="77">
        <v>65.290000000000006</v>
      </c>
      <c r="J26" s="77">
        <v>0</v>
      </c>
      <c r="K26" s="77">
        <v>0</v>
      </c>
      <c r="L26" s="77">
        <v>0</v>
      </c>
      <c r="M26" s="77">
        <v>0</v>
      </c>
      <c r="N26" s="99"/>
      <c r="O26" s="99"/>
      <c r="P26" s="99"/>
      <c r="Q26" s="99"/>
      <c r="R26" s="99"/>
      <c r="S26" s="99"/>
      <c r="T26" s="99"/>
      <c r="U26" s="99"/>
    </row>
    <row r="27" spans="1:21" s="69" customFormat="1" ht="19.149999999999999" customHeight="1">
      <c r="A27" s="87"/>
      <c r="B27" s="88"/>
      <c r="C27" s="86"/>
      <c r="D27" s="79" t="s">
        <v>125</v>
      </c>
      <c r="E27" s="77">
        <v>0</v>
      </c>
      <c r="F27" s="77">
        <v>0</v>
      </c>
      <c r="G27" s="77">
        <v>0</v>
      </c>
      <c r="H27" s="77">
        <v>0</v>
      </c>
      <c r="I27" s="77">
        <v>0</v>
      </c>
      <c r="J27" s="77">
        <v>0</v>
      </c>
      <c r="K27" s="77">
        <v>0</v>
      </c>
      <c r="L27" s="77">
        <v>0</v>
      </c>
      <c r="M27" s="77">
        <v>0</v>
      </c>
      <c r="N27" s="99"/>
      <c r="O27" s="99"/>
      <c r="P27" s="99"/>
      <c r="Q27" s="99"/>
      <c r="R27" s="99"/>
      <c r="S27" s="99"/>
      <c r="T27" s="99"/>
      <c r="U27" s="99"/>
    </row>
    <row r="28" spans="1:21" s="69" customFormat="1" ht="19.149999999999999" customHeight="1">
      <c r="A28" s="87"/>
      <c r="B28" s="88"/>
      <c r="C28" s="86"/>
      <c r="D28" s="79" t="s">
        <v>126</v>
      </c>
      <c r="E28" s="77">
        <v>0</v>
      </c>
      <c r="F28" s="77">
        <v>0</v>
      </c>
      <c r="G28" s="77">
        <v>0</v>
      </c>
      <c r="H28" s="77">
        <v>0</v>
      </c>
      <c r="I28" s="77">
        <v>0</v>
      </c>
      <c r="J28" s="77">
        <v>0</v>
      </c>
      <c r="K28" s="77">
        <v>0</v>
      </c>
      <c r="L28" s="77">
        <v>0</v>
      </c>
      <c r="M28" s="77">
        <v>0</v>
      </c>
      <c r="N28" s="99"/>
      <c r="O28" s="99"/>
      <c r="P28" s="99"/>
      <c r="Q28" s="99"/>
      <c r="R28" s="99"/>
      <c r="S28" s="99"/>
      <c r="T28" s="99"/>
      <c r="U28" s="99"/>
    </row>
    <row r="29" spans="1:21" s="69" customFormat="1" ht="19.149999999999999" customHeight="1">
      <c r="A29" s="87"/>
      <c r="B29" s="88"/>
      <c r="C29" s="86"/>
      <c r="D29" s="79" t="s">
        <v>127</v>
      </c>
      <c r="E29" s="77">
        <v>0</v>
      </c>
      <c r="F29" s="77">
        <v>0</v>
      </c>
      <c r="G29" s="77">
        <v>0</v>
      </c>
      <c r="H29" s="77">
        <v>0</v>
      </c>
      <c r="I29" s="77">
        <v>0</v>
      </c>
      <c r="J29" s="77">
        <v>0</v>
      </c>
      <c r="K29" s="77">
        <v>0</v>
      </c>
      <c r="L29" s="77">
        <v>0</v>
      </c>
      <c r="M29" s="77">
        <v>0</v>
      </c>
      <c r="N29" s="99"/>
      <c r="O29" s="99"/>
      <c r="P29" s="99"/>
      <c r="Q29" s="99"/>
      <c r="R29" s="99"/>
      <c r="S29" s="99"/>
      <c r="T29" s="99"/>
      <c r="U29" s="99"/>
    </row>
    <row r="30" spans="1:21" s="69" customFormat="1" ht="19.149999999999999" customHeight="1">
      <c r="A30" s="87"/>
      <c r="B30" s="88"/>
      <c r="C30" s="86"/>
      <c r="D30" s="79" t="s">
        <v>128</v>
      </c>
      <c r="E30" s="77">
        <v>0</v>
      </c>
      <c r="F30" s="77">
        <v>0</v>
      </c>
      <c r="G30" s="77">
        <v>0</v>
      </c>
      <c r="H30" s="77">
        <v>0</v>
      </c>
      <c r="I30" s="77">
        <v>0</v>
      </c>
      <c r="J30" s="77">
        <v>0</v>
      </c>
      <c r="K30" s="77">
        <v>0</v>
      </c>
      <c r="L30" s="77">
        <v>0</v>
      </c>
      <c r="M30" s="77">
        <v>0</v>
      </c>
      <c r="N30" s="99"/>
      <c r="O30" s="99"/>
      <c r="P30" s="99"/>
      <c r="Q30" s="99"/>
      <c r="R30" s="99"/>
      <c r="S30" s="99"/>
      <c r="T30" s="99"/>
      <c r="U30" s="99"/>
    </row>
    <row r="31" spans="1:21" s="69" customFormat="1" ht="19.149999999999999" customHeight="1">
      <c r="A31" s="202" t="s">
        <v>34</v>
      </c>
      <c r="B31" s="203"/>
      <c r="C31" s="81">
        <v>1256.97</v>
      </c>
      <c r="D31" s="79" t="s">
        <v>129</v>
      </c>
      <c r="E31" s="77">
        <v>0</v>
      </c>
      <c r="F31" s="77">
        <v>0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  <c r="M31" s="77">
        <v>0</v>
      </c>
      <c r="N31" s="99"/>
      <c r="O31" s="99"/>
      <c r="P31" s="99"/>
      <c r="Q31" s="99"/>
      <c r="R31" s="99"/>
      <c r="S31" s="99"/>
      <c r="T31" s="99"/>
      <c r="U31" s="99"/>
    </row>
    <row r="32" spans="1:21" s="69" customFormat="1" ht="19.149999999999999" customHeight="1">
      <c r="A32" s="204" t="s">
        <v>35</v>
      </c>
      <c r="B32" s="205"/>
      <c r="C32" s="78">
        <v>0</v>
      </c>
      <c r="D32" s="79" t="s">
        <v>130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99"/>
      <c r="O32" s="99"/>
      <c r="P32" s="99"/>
      <c r="Q32" s="99"/>
      <c r="R32" s="99"/>
      <c r="S32" s="99"/>
      <c r="T32" s="99"/>
      <c r="U32" s="99"/>
    </row>
    <row r="33" spans="1:21" s="69" customFormat="1" ht="25.15" customHeight="1">
      <c r="A33" s="204" t="s">
        <v>131</v>
      </c>
      <c r="B33" s="205"/>
      <c r="C33" s="82">
        <v>0</v>
      </c>
      <c r="D33" s="79" t="s">
        <v>132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99"/>
      <c r="O33" s="99"/>
      <c r="P33" s="99"/>
      <c r="Q33" s="99"/>
      <c r="R33" s="99"/>
      <c r="S33" s="99"/>
      <c r="T33" s="99"/>
      <c r="U33" s="99"/>
    </row>
    <row r="34" spans="1:21" s="69" customFormat="1" ht="19.149999999999999" customHeight="1">
      <c r="A34" s="204" t="s">
        <v>133</v>
      </c>
      <c r="B34" s="205"/>
      <c r="C34" s="82">
        <v>0</v>
      </c>
      <c r="D34" s="79" t="s">
        <v>134</v>
      </c>
      <c r="E34" s="77">
        <v>0</v>
      </c>
      <c r="F34" s="77">
        <v>0</v>
      </c>
      <c r="G34" s="77">
        <v>0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99"/>
      <c r="O34" s="99"/>
      <c r="P34" s="99"/>
      <c r="Q34" s="99"/>
      <c r="R34" s="99"/>
      <c r="S34" s="99"/>
      <c r="T34" s="99"/>
      <c r="U34" s="99"/>
    </row>
    <row r="35" spans="1:21" s="69" customFormat="1" ht="19.149999999999999" customHeight="1">
      <c r="A35" s="206" t="s">
        <v>135</v>
      </c>
      <c r="B35" s="207"/>
      <c r="C35" s="76">
        <v>1256.97</v>
      </c>
      <c r="D35" s="92" t="s">
        <v>136</v>
      </c>
      <c r="E35" s="142">
        <v>1256.97</v>
      </c>
      <c r="F35" s="142">
        <v>0</v>
      </c>
      <c r="G35" s="142">
        <v>0</v>
      </c>
      <c r="H35" s="142">
        <v>1256.97</v>
      </c>
      <c r="I35" s="142">
        <v>1156.97</v>
      </c>
      <c r="J35" s="142">
        <v>0</v>
      </c>
      <c r="K35" s="142">
        <v>100</v>
      </c>
      <c r="L35" s="142">
        <v>0</v>
      </c>
      <c r="M35" s="142">
        <v>0</v>
      </c>
      <c r="N35" s="99"/>
      <c r="O35" s="99"/>
      <c r="P35" s="99"/>
      <c r="Q35" s="99"/>
      <c r="R35" s="99"/>
      <c r="S35" s="99"/>
      <c r="T35" s="99"/>
      <c r="U35" s="99"/>
    </row>
    <row r="36" spans="1:21" s="68" customFormat="1" ht="14.25">
      <c r="A36" s="93"/>
      <c r="B36" s="93"/>
      <c r="D36" s="94"/>
    </row>
    <row r="37" spans="1:21" s="68" customFormat="1" ht="14.25">
      <c r="A37" s="93"/>
      <c r="B37" s="93"/>
    </row>
    <row r="38" spans="1:21" s="68" customFormat="1" ht="14.25">
      <c r="A38" s="93"/>
      <c r="B38" s="93"/>
    </row>
    <row r="39" spans="1:21" s="68" customFormat="1" ht="14.25">
      <c r="A39" s="93"/>
      <c r="B39" s="93"/>
    </row>
    <row r="40" spans="1:21" s="68" customFormat="1" ht="14.25">
      <c r="A40" s="93"/>
      <c r="B40" s="93"/>
    </row>
    <row r="41" spans="1:21" s="68" customFormat="1" ht="14.25">
      <c r="A41" s="93"/>
      <c r="B41" s="93"/>
    </row>
    <row r="42" spans="1:21" s="68" customFormat="1" ht="14.25">
      <c r="A42" s="93"/>
      <c r="B42" s="93"/>
    </row>
  </sheetData>
  <mergeCells count="35">
    <mergeCell ref="A1:M1"/>
    <mergeCell ref="A2:M2"/>
    <mergeCell ref="A3:C3"/>
    <mergeCell ref="F4:G4"/>
    <mergeCell ref="H5:I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</mergeCells>
  <phoneticPr fontId="17" type="noConversion"/>
  <printOptions horizontalCentered="1"/>
  <pageMargins left="1.22013888888889" right="1.45625" top="0.98402777777777795" bottom="0.98402777777777795" header="0.50763888888888897" footer="0.50763888888888897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J39"/>
  <sheetViews>
    <sheetView showGridLines="0" workbookViewId="0">
      <selection activeCell="A2" sqref="A2:D2"/>
    </sheetView>
  </sheetViews>
  <sheetFormatPr defaultColWidth="7" defaultRowHeight="11.25"/>
  <cols>
    <col min="1" max="1" width="4" style="37" customWidth="1"/>
    <col min="2" max="3" width="3.125" style="37" customWidth="1"/>
    <col min="4" max="4" width="32.125" style="37" customWidth="1"/>
    <col min="5" max="5" width="10.5" style="37" customWidth="1"/>
    <col min="6" max="8" width="10.625" style="37" customWidth="1"/>
    <col min="9" max="9" width="10.375" style="37" customWidth="1"/>
    <col min="10" max="10" width="9.875" style="37" customWidth="1"/>
    <col min="11" max="16384" width="7" style="37"/>
  </cols>
  <sheetData>
    <row r="1" spans="1:10" ht="42" customHeight="1">
      <c r="A1" s="186" t="s">
        <v>318</v>
      </c>
      <c r="B1" s="186"/>
      <c r="C1" s="186"/>
      <c r="D1" s="186"/>
      <c r="E1" s="186"/>
      <c r="F1" s="186"/>
      <c r="G1" s="186"/>
      <c r="H1" s="186"/>
      <c r="I1" s="186"/>
      <c r="J1" s="186"/>
    </row>
    <row r="2" spans="1:10" ht="15" customHeight="1">
      <c r="A2" s="187" t="s">
        <v>86</v>
      </c>
      <c r="B2" s="187"/>
      <c r="C2" s="187"/>
      <c r="D2" s="187"/>
      <c r="E2" s="40"/>
      <c r="F2" s="40"/>
      <c r="G2" s="40"/>
      <c r="H2" s="40"/>
      <c r="I2" s="40"/>
      <c r="J2" s="50" t="s">
        <v>2</v>
      </c>
    </row>
    <row r="3" spans="1:10" s="35" customFormat="1" ht="16.5" customHeight="1">
      <c r="A3" s="188" t="s">
        <v>87</v>
      </c>
      <c r="B3" s="189"/>
      <c r="C3" s="190"/>
      <c r="D3" s="201" t="s">
        <v>45</v>
      </c>
      <c r="E3" s="191"/>
      <c r="F3" s="191"/>
      <c r="G3" s="191"/>
      <c r="H3" s="191"/>
      <c r="I3" s="191"/>
      <c r="J3" s="191"/>
    </row>
    <row r="4" spans="1:10" s="35" customFormat="1" ht="14.25" customHeight="1">
      <c r="A4" s="196" t="s">
        <v>56</v>
      </c>
      <c r="B4" s="197" t="s">
        <v>57</v>
      </c>
      <c r="C4" s="197" t="s">
        <v>58</v>
      </c>
      <c r="D4" s="201"/>
      <c r="E4" s="192" t="s">
        <v>89</v>
      </c>
      <c r="F4" s="192"/>
      <c r="G4" s="192"/>
      <c r="H4" s="193" t="s">
        <v>90</v>
      </c>
      <c r="I4" s="194"/>
      <c r="J4" s="195"/>
    </row>
    <row r="5" spans="1:10" s="35" customFormat="1" ht="30.75" customHeight="1">
      <c r="A5" s="196"/>
      <c r="B5" s="197"/>
      <c r="C5" s="197"/>
      <c r="D5" s="201"/>
      <c r="E5" s="41" t="s">
        <v>18</v>
      </c>
      <c r="F5" s="41" t="s">
        <v>137</v>
      </c>
      <c r="G5" s="41" t="s">
        <v>138</v>
      </c>
      <c r="H5" s="41" t="s">
        <v>18</v>
      </c>
      <c r="I5" s="41" t="s">
        <v>93</v>
      </c>
      <c r="J5" s="41" t="s">
        <v>94</v>
      </c>
    </row>
    <row r="6" spans="1:10" s="65" customFormat="1" ht="20.100000000000001" customHeight="1">
      <c r="A6" s="44" t="s">
        <v>68</v>
      </c>
      <c r="B6" s="43" t="s">
        <v>68</v>
      </c>
      <c r="C6" s="43" t="s">
        <v>68</v>
      </c>
      <c r="D6" s="42">
        <v>1</v>
      </c>
      <c r="E6" s="42">
        <v>2</v>
      </c>
      <c r="F6" s="42">
        <v>3</v>
      </c>
      <c r="G6" s="42">
        <v>4</v>
      </c>
      <c r="H6" s="42">
        <v>5</v>
      </c>
      <c r="I6" s="42">
        <v>6</v>
      </c>
      <c r="J6" s="42">
        <v>7</v>
      </c>
    </row>
    <row r="7" spans="1:10" s="65" customFormat="1" ht="20.100000000000001" customHeight="1">
      <c r="A7" s="154"/>
      <c r="B7" s="155"/>
      <c r="C7" s="140"/>
      <c r="D7" s="156">
        <f>E7+H7</f>
        <v>1256.9699999999998</v>
      </c>
      <c r="E7" s="144">
        <f>SUM(E8:E13)</f>
        <v>976.96999999999991</v>
      </c>
      <c r="F7" s="144">
        <f t="shared" ref="F7:J7" si="0">SUM(F8:F13)</f>
        <v>889.84999999999991</v>
      </c>
      <c r="G7" s="144">
        <f t="shared" si="0"/>
        <v>87.12</v>
      </c>
      <c r="H7" s="144">
        <f t="shared" si="0"/>
        <v>280</v>
      </c>
      <c r="I7" s="144">
        <f t="shared" si="0"/>
        <v>0</v>
      </c>
      <c r="J7" s="144">
        <f t="shared" si="0"/>
        <v>0</v>
      </c>
    </row>
    <row r="8" spans="1:10" s="65" customFormat="1" ht="20.100000000000001" customHeight="1">
      <c r="A8" s="64" t="s">
        <v>69</v>
      </c>
      <c r="B8" s="63" t="s">
        <v>70</v>
      </c>
      <c r="C8" s="66" t="s">
        <v>71</v>
      </c>
      <c r="D8" s="156">
        <f t="shared" ref="D8:D13" si="1">E8+H8</f>
        <v>820.93</v>
      </c>
      <c r="E8" s="143">
        <v>820.93</v>
      </c>
      <c r="F8" s="144">
        <v>733.81</v>
      </c>
      <c r="G8" s="144">
        <v>87.12</v>
      </c>
      <c r="H8" s="144">
        <v>0</v>
      </c>
      <c r="I8" s="144">
        <v>0</v>
      </c>
      <c r="J8" s="144">
        <v>0</v>
      </c>
    </row>
    <row r="9" spans="1:10" s="65" customFormat="1" ht="20.100000000000001" customHeight="1">
      <c r="A9" s="64" t="s">
        <v>69</v>
      </c>
      <c r="B9" s="63" t="s">
        <v>70</v>
      </c>
      <c r="C9" s="66" t="s">
        <v>73</v>
      </c>
      <c r="D9" s="156">
        <f t="shared" si="1"/>
        <v>270</v>
      </c>
      <c r="E9" s="143">
        <v>0</v>
      </c>
      <c r="F9" s="144">
        <v>0</v>
      </c>
      <c r="G9" s="144">
        <v>0</v>
      </c>
      <c r="H9" s="144">
        <v>270</v>
      </c>
      <c r="I9" s="144">
        <f>E9</f>
        <v>0</v>
      </c>
      <c r="J9" s="144">
        <v>0</v>
      </c>
    </row>
    <row r="10" spans="1:10" s="65" customFormat="1" ht="20.100000000000001" customHeight="1">
      <c r="A10" s="64" t="s">
        <v>69</v>
      </c>
      <c r="B10" s="63" t="s">
        <v>70</v>
      </c>
      <c r="C10" s="66" t="s">
        <v>139</v>
      </c>
      <c r="D10" s="156">
        <f t="shared" si="1"/>
        <v>10</v>
      </c>
      <c r="E10" s="143">
        <v>0</v>
      </c>
      <c r="F10" s="144">
        <v>0</v>
      </c>
      <c r="G10" s="144">
        <v>0</v>
      </c>
      <c r="H10" s="144">
        <v>10</v>
      </c>
      <c r="I10" s="144">
        <f>E10</f>
        <v>0</v>
      </c>
      <c r="J10" s="144">
        <v>0</v>
      </c>
    </row>
    <row r="11" spans="1:10" s="65" customFormat="1" ht="20.100000000000001" customHeight="1">
      <c r="A11" s="64" t="s">
        <v>77</v>
      </c>
      <c r="B11" s="63" t="s">
        <v>78</v>
      </c>
      <c r="C11" s="66" t="s">
        <v>73</v>
      </c>
      <c r="D11" s="156">
        <f t="shared" si="1"/>
        <v>20.02</v>
      </c>
      <c r="E11" s="143">
        <v>20.02</v>
      </c>
      <c r="F11" s="144">
        <f>E11</f>
        <v>20.02</v>
      </c>
      <c r="G11" s="144">
        <v>0</v>
      </c>
      <c r="H11" s="144">
        <v>0</v>
      </c>
      <c r="I11" s="144">
        <v>0</v>
      </c>
      <c r="J11" s="144">
        <v>0</v>
      </c>
    </row>
    <row r="12" spans="1:10" s="65" customFormat="1" ht="20.100000000000001" customHeight="1">
      <c r="A12" s="64" t="s">
        <v>80</v>
      </c>
      <c r="B12" s="63" t="s">
        <v>70</v>
      </c>
      <c r="C12" s="66" t="s">
        <v>71</v>
      </c>
      <c r="D12" s="156">
        <f t="shared" si="1"/>
        <v>70.73</v>
      </c>
      <c r="E12" s="143">
        <v>70.73</v>
      </c>
      <c r="F12" s="144">
        <f>E12</f>
        <v>70.73</v>
      </c>
      <c r="G12" s="144">
        <v>0</v>
      </c>
      <c r="H12" s="144">
        <v>0</v>
      </c>
      <c r="I12" s="144">
        <v>0</v>
      </c>
      <c r="J12" s="144">
        <v>0</v>
      </c>
    </row>
    <row r="13" spans="1:10" s="65" customFormat="1" ht="20.100000000000001" customHeight="1">
      <c r="A13" s="64" t="s">
        <v>82</v>
      </c>
      <c r="B13" s="63" t="s">
        <v>83</v>
      </c>
      <c r="C13" s="66" t="s">
        <v>71</v>
      </c>
      <c r="D13" s="156">
        <f t="shared" si="1"/>
        <v>65.290000000000006</v>
      </c>
      <c r="E13" s="143">
        <v>65.290000000000006</v>
      </c>
      <c r="F13" s="144">
        <f>E13</f>
        <v>65.290000000000006</v>
      </c>
      <c r="G13" s="144">
        <v>0</v>
      </c>
      <c r="H13" s="144">
        <v>0</v>
      </c>
      <c r="I13" s="144">
        <v>0</v>
      </c>
      <c r="J13" s="144">
        <v>0</v>
      </c>
    </row>
    <row r="14" spans="1:10" s="65" customFormat="1" ht="20.100000000000001" customHeight="1">
      <c r="A14" s="44"/>
      <c r="B14" s="43"/>
      <c r="C14" s="43"/>
      <c r="D14" s="42"/>
      <c r="E14" s="42"/>
      <c r="F14" s="42"/>
      <c r="G14" s="42"/>
      <c r="H14" s="42"/>
      <c r="I14" s="42"/>
      <c r="J14" s="42"/>
    </row>
    <row r="15" spans="1:10" s="65" customFormat="1" ht="20.100000000000001" customHeight="1">
      <c r="A15" s="45"/>
      <c r="B15" s="46"/>
      <c r="C15" s="46"/>
      <c r="D15" s="48"/>
      <c r="E15" s="48"/>
      <c r="F15" s="48"/>
      <c r="G15" s="48"/>
      <c r="H15" s="48"/>
      <c r="I15" s="48"/>
      <c r="J15" s="48"/>
    </row>
    <row r="16" spans="1:10" s="36" customFormat="1" ht="14.25">
      <c r="A16" s="49"/>
      <c r="B16" s="49"/>
      <c r="C16" s="49"/>
      <c r="D16" s="49"/>
      <c r="E16" s="49"/>
      <c r="F16" s="49"/>
      <c r="G16" s="49"/>
      <c r="H16" s="49"/>
      <c r="I16" s="49"/>
      <c r="J16" s="49"/>
    </row>
    <row r="17" spans="1:10" s="36" customFormat="1" ht="14.25">
      <c r="A17" s="37"/>
      <c r="B17" s="49"/>
      <c r="C17" s="49"/>
      <c r="D17" s="49"/>
      <c r="E17" s="49"/>
      <c r="F17" s="49"/>
      <c r="G17" s="49"/>
      <c r="H17" s="49"/>
      <c r="I17" s="49"/>
      <c r="J17" s="49"/>
    </row>
    <row r="18" spans="1:10" s="36" customFormat="1" ht="14.25">
      <c r="A18" s="49"/>
      <c r="B18" s="49"/>
      <c r="C18" s="49"/>
      <c r="D18" s="49"/>
      <c r="E18" s="49"/>
      <c r="F18" s="49"/>
      <c r="G18" s="49"/>
      <c r="H18" s="49"/>
      <c r="I18" s="49"/>
      <c r="J18" s="49"/>
    </row>
    <row r="19" spans="1:10" s="36" customFormat="1" ht="14.25">
      <c r="A19" s="49"/>
      <c r="B19" s="49"/>
      <c r="C19" s="49"/>
      <c r="D19" s="49"/>
      <c r="E19" s="49"/>
      <c r="F19" s="49"/>
      <c r="G19" s="49"/>
      <c r="H19" s="49"/>
      <c r="I19" s="49"/>
      <c r="J19" s="49"/>
    </row>
    <row r="20" spans="1:10" s="36" customFormat="1" ht="14.25">
      <c r="A20" s="49"/>
      <c r="B20" s="49"/>
      <c r="C20" s="49"/>
      <c r="D20" s="49"/>
      <c r="E20" s="49"/>
      <c r="F20" s="49"/>
      <c r="G20" s="49"/>
      <c r="H20" s="49"/>
      <c r="I20" s="49"/>
      <c r="J20" s="49"/>
    </row>
    <row r="21" spans="1:10" s="36" customFormat="1" ht="14.25"/>
    <row r="22" spans="1:10" s="36" customFormat="1" ht="14.25"/>
    <row r="23" spans="1:10" s="36" customFormat="1" ht="14.25"/>
    <row r="24" spans="1:10" s="36" customFormat="1" ht="14.25"/>
    <row r="25" spans="1:10" s="36" customFormat="1" ht="14.25"/>
    <row r="26" spans="1:10" s="36" customFormat="1" ht="14.25"/>
    <row r="27" spans="1:10" s="36" customFormat="1" ht="14.25"/>
    <row r="28" spans="1:10" s="36" customFormat="1" ht="14.25"/>
    <row r="29" spans="1:10" s="36" customFormat="1" ht="14.25"/>
    <row r="30" spans="1:10" s="36" customFormat="1" ht="14.25"/>
    <row r="31" spans="1:10" s="36" customFormat="1" ht="14.25"/>
    <row r="32" spans="1:10" s="36" customFormat="1" ht="14.25"/>
    <row r="33" s="36" customFormat="1" ht="14.25"/>
    <row r="34" s="36" customFormat="1" ht="14.25"/>
    <row r="35" s="36" customFormat="1" ht="14.25"/>
    <row r="36" s="36" customFormat="1" ht="14.25"/>
    <row r="37" s="36" customFormat="1" ht="14.25"/>
    <row r="38" s="36" customFormat="1" ht="14.25"/>
    <row r="39" s="36" customFormat="1" ht="14.25"/>
  </sheetData>
  <mergeCells count="10">
    <mergeCell ref="A1:J1"/>
    <mergeCell ref="A2:D2"/>
    <mergeCell ref="A3:C3"/>
    <mergeCell ref="E3:J3"/>
    <mergeCell ref="E4:G4"/>
    <mergeCell ref="H4:J4"/>
    <mergeCell ref="A4:A5"/>
    <mergeCell ref="B4:B5"/>
    <mergeCell ref="C4:C5"/>
    <mergeCell ref="D3:D5"/>
  </mergeCells>
  <phoneticPr fontId="17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3"/>
  <sheetViews>
    <sheetView showGridLines="0" workbookViewId="0">
      <selection activeCell="H8" sqref="H8:H19"/>
    </sheetView>
  </sheetViews>
  <sheetFormatPr defaultColWidth="8.875" defaultRowHeight="13.5"/>
  <cols>
    <col min="1" max="1" width="8.875" style="61"/>
    <col min="2" max="2" width="3.125" style="61" bestFit="1" customWidth="1"/>
    <col min="3" max="3" width="23.875" style="61" bestFit="1" customWidth="1"/>
    <col min="4" max="4" width="4.125" style="61" bestFit="1" customWidth="1"/>
    <col min="5" max="5" width="3.25" style="61" bestFit="1" customWidth="1"/>
    <col min="6" max="6" width="13.125" style="61" bestFit="1" customWidth="1"/>
    <col min="7" max="7" width="6.75" style="61" bestFit="1" customWidth="1"/>
    <col min="8" max="8" width="9.625" style="61" bestFit="1" customWidth="1"/>
    <col min="9" max="16384" width="8.875" style="61"/>
  </cols>
  <sheetData>
    <row r="1" spans="1:8">
      <c r="A1" s="270"/>
      <c r="B1" s="270"/>
      <c r="C1" s="270"/>
      <c r="D1" s="270"/>
      <c r="E1" s="270"/>
      <c r="F1" s="270"/>
      <c r="G1" s="270"/>
      <c r="H1" s="271" t="s">
        <v>315</v>
      </c>
    </row>
    <row r="2" spans="1:8" ht="25.5">
      <c r="A2" s="262" t="s">
        <v>140</v>
      </c>
      <c r="B2" s="262"/>
      <c r="C2" s="262"/>
      <c r="D2" s="262"/>
      <c r="E2" s="262"/>
      <c r="F2" s="262"/>
      <c r="G2" s="262"/>
      <c r="H2" s="262"/>
    </row>
    <row r="3" spans="1:8">
      <c r="A3" s="272" t="s">
        <v>317</v>
      </c>
      <c r="B3" s="273"/>
      <c r="C3" s="273"/>
      <c r="D3" s="273"/>
      <c r="E3" s="273"/>
      <c r="F3" s="273"/>
      <c r="G3" s="273"/>
      <c r="H3" s="271" t="s">
        <v>2</v>
      </c>
    </row>
    <row r="4" spans="1:8">
      <c r="A4" s="272"/>
      <c r="B4" s="273"/>
      <c r="C4" s="273"/>
      <c r="D4" s="273"/>
      <c r="E4" s="273"/>
      <c r="F4" s="273"/>
      <c r="G4" s="273"/>
      <c r="H4" s="271"/>
    </row>
    <row r="5" spans="1:8">
      <c r="A5" s="266" t="s">
        <v>141</v>
      </c>
      <c r="B5" s="265"/>
      <c r="C5" s="264"/>
      <c r="D5" s="263" t="s">
        <v>142</v>
      </c>
      <c r="E5" s="269"/>
      <c r="F5" s="269"/>
      <c r="G5" s="266" t="s">
        <v>13</v>
      </c>
      <c r="H5" s="264"/>
    </row>
    <row r="6" spans="1:8" ht="24">
      <c r="A6" s="274" t="s">
        <v>56</v>
      </c>
      <c r="B6" s="274" t="s">
        <v>57</v>
      </c>
      <c r="C6" s="275" t="s">
        <v>44</v>
      </c>
      <c r="D6" s="274" t="s">
        <v>56</v>
      </c>
      <c r="E6" s="274" t="s">
        <v>57</v>
      </c>
      <c r="F6" s="275" t="s">
        <v>44</v>
      </c>
      <c r="G6" s="274" t="s">
        <v>18</v>
      </c>
      <c r="H6" s="274" t="s">
        <v>19</v>
      </c>
    </row>
    <row r="7" spans="1:8">
      <c r="A7" s="276"/>
      <c r="B7" s="276"/>
      <c r="C7" s="277" t="s">
        <v>8</v>
      </c>
      <c r="D7" s="277"/>
      <c r="E7" s="277"/>
      <c r="F7" s="277"/>
      <c r="G7" s="278"/>
      <c r="H7" s="278"/>
    </row>
    <row r="8" spans="1:8">
      <c r="A8" s="286" t="s">
        <v>143</v>
      </c>
      <c r="B8" s="287" t="s">
        <v>144</v>
      </c>
      <c r="C8" s="288" t="s">
        <v>145</v>
      </c>
      <c r="D8" s="284">
        <v>501</v>
      </c>
      <c r="E8" s="289" t="s">
        <v>71</v>
      </c>
      <c r="F8" s="284" t="s">
        <v>146</v>
      </c>
      <c r="G8" s="285">
        <v>240.46</v>
      </c>
      <c r="H8" s="285">
        <v>240.46</v>
      </c>
    </row>
    <row r="9" spans="1:8">
      <c r="A9" s="286" t="s">
        <v>147</v>
      </c>
      <c r="B9" s="287" t="s">
        <v>148</v>
      </c>
      <c r="C9" s="288" t="s">
        <v>149</v>
      </c>
      <c r="D9" s="284">
        <v>501</v>
      </c>
      <c r="E9" s="289" t="s">
        <v>71</v>
      </c>
      <c r="F9" s="284" t="s">
        <v>146</v>
      </c>
      <c r="G9" s="285">
        <v>169.09</v>
      </c>
      <c r="H9" s="285">
        <v>169.09</v>
      </c>
    </row>
    <row r="10" spans="1:8">
      <c r="A10" s="286" t="s">
        <v>150</v>
      </c>
      <c r="B10" s="287" t="s">
        <v>151</v>
      </c>
      <c r="C10" s="288" t="s">
        <v>152</v>
      </c>
      <c r="D10" s="284">
        <v>501</v>
      </c>
      <c r="E10" s="289" t="s">
        <v>71</v>
      </c>
      <c r="F10" s="284" t="s">
        <v>146</v>
      </c>
      <c r="G10" s="285">
        <v>53.51</v>
      </c>
      <c r="H10" s="285">
        <v>53.51</v>
      </c>
    </row>
    <row r="11" spans="1:8">
      <c r="A11" s="286" t="s">
        <v>147</v>
      </c>
      <c r="B11" s="287" t="s">
        <v>153</v>
      </c>
      <c r="C11" s="288" t="s">
        <v>154</v>
      </c>
      <c r="D11" s="284">
        <v>501</v>
      </c>
      <c r="E11" s="289" t="s">
        <v>71</v>
      </c>
      <c r="F11" s="284" t="s">
        <v>146</v>
      </c>
      <c r="G11" s="285">
        <v>139.58000000000001</v>
      </c>
      <c r="H11" s="285">
        <v>139.58000000000001</v>
      </c>
    </row>
    <row r="12" spans="1:8">
      <c r="A12" s="286" t="s">
        <v>150</v>
      </c>
      <c r="B12" s="287" t="s">
        <v>155</v>
      </c>
      <c r="C12" s="288" t="s">
        <v>156</v>
      </c>
      <c r="D12" s="284">
        <v>501</v>
      </c>
      <c r="E12" s="289" t="s">
        <v>83</v>
      </c>
      <c r="F12" s="284" t="s">
        <v>157</v>
      </c>
      <c r="G12" s="285">
        <v>94.35</v>
      </c>
      <c r="H12" s="285">
        <v>94.35</v>
      </c>
    </row>
    <row r="13" spans="1:8">
      <c r="A13" s="286" t="s">
        <v>147</v>
      </c>
      <c r="B13" s="287" t="s">
        <v>158</v>
      </c>
      <c r="C13" s="288" t="s">
        <v>159</v>
      </c>
      <c r="D13" s="284">
        <v>501</v>
      </c>
      <c r="E13" s="289" t="s">
        <v>83</v>
      </c>
      <c r="F13" s="284" t="s">
        <v>157</v>
      </c>
      <c r="G13" s="285">
        <v>70.73</v>
      </c>
      <c r="H13" s="285">
        <v>70.73</v>
      </c>
    </row>
    <row r="14" spans="1:8">
      <c r="A14" s="286" t="s">
        <v>150</v>
      </c>
      <c r="B14" s="287" t="s">
        <v>160</v>
      </c>
      <c r="C14" s="288" t="s">
        <v>161</v>
      </c>
      <c r="D14" s="284">
        <v>501</v>
      </c>
      <c r="E14" s="289" t="s">
        <v>83</v>
      </c>
      <c r="F14" s="284" t="s">
        <v>157</v>
      </c>
      <c r="G14" s="285">
        <v>14.15</v>
      </c>
      <c r="H14" s="285">
        <v>14.15</v>
      </c>
    </row>
    <row r="15" spans="1:8">
      <c r="A15" s="286" t="s">
        <v>162</v>
      </c>
      <c r="B15" s="287" t="s">
        <v>148</v>
      </c>
      <c r="C15" s="288" t="s">
        <v>163</v>
      </c>
      <c r="D15" s="284">
        <v>509</v>
      </c>
      <c r="E15" s="289" t="s">
        <v>78</v>
      </c>
      <c r="F15" s="284" t="s">
        <v>164</v>
      </c>
      <c r="G15" s="285">
        <v>20.02</v>
      </c>
      <c r="H15" s="285">
        <v>20.02</v>
      </c>
    </row>
    <row r="16" spans="1:8">
      <c r="A16" s="286" t="s">
        <v>150</v>
      </c>
      <c r="B16" s="287" t="s">
        <v>165</v>
      </c>
      <c r="C16" s="288" t="s">
        <v>166</v>
      </c>
      <c r="D16" s="284">
        <v>501</v>
      </c>
      <c r="E16" s="289" t="s">
        <v>167</v>
      </c>
      <c r="F16" s="284" t="s">
        <v>166</v>
      </c>
      <c r="G16" s="285">
        <v>65.290000000000006</v>
      </c>
      <c r="H16" s="285">
        <v>65.290000000000006</v>
      </c>
    </row>
    <row r="17" spans="1:8">
      <c r="A17" s="286" t="s">
        <v>168</v>
      </c>
      <c r="B17" s="287" t="s">
        <v>169</v>
      </c>
      <c r="C17" s="288" t="s">
        <v>170</v>
      </c>
      <c r="D17" s="284">
        <v>502</v>
      </c>
      <c r="E17" s="289" t="s">
        <v>71</v>
      </c>
      <c r="F17" s="284" t="s">
        <v>171</v>
      </c>
      <c r="G17" s="285">
        <v>9.43</v>
      </c>
      <c r="H17" s="285">
        <v>9.43</v>
      </c>
    </row>
    <row r="18" spans="1:8">
      <c r="A18" s="286" t="s">
        <v>172</v>
      </c>
      <c r="B18" s="287" t="s">
        <v>173</v>
      </c>
      <c r="C18" s="288" t="s">
        <v>174</v>
      </c>
      <c r="D18" s="284">
        <v>502</v>
      </c>
      <c r="E18" s="289" t="s">
        <v>71</v>
      </c>
      <c r="F18" s="284" t="s">
        <v>171</v>
      </c>
      <c r="G18" s="285">
        <v>11.79</v>
      </c>
      <c r="H18" s="285">
        <v>11.79</v>
      </c>
    </row>
    <row r="19" spans="1:8">
      <c r="A19" s="286" t="s">
        <v>175</v>
      </c>
      <c r="B19" s="290" t="s">
        <v>316</v>
      </c>
      <c r="C19" s="288" t="s">
        <v>176</v>
      </c>
      <c r="D19" s="284">
        <v>502</v>
      </c>
      <c r="E19" s="289" t="s">
        <v>71</v>
      </c>
      <c r="F19" s="284" t="s">
        <v>171</v>
      </c>
      <c r="G19" s="291">
        <v>88.56</v>
      </c>
      <c r="H19" s="291">
        <v>88.56</v>
      </c>
    </row>
    <row r="20" spans="1:8" ht="14.25">
      <c r="A20" s="279"/>
      <c r="B20" s="279"/>
      <c r="C20" s="280"/>
      <c r="D20" s="279"/>
      <c r="E20" s="279"/>
      <c r="F20" s="282"/>
      <c r="G20" s="281"/>
      <c r="H20" s="281"/>
    </row>
    <row r="21" spans="1:8" ht="14.25">
      <c r="A21" s="279"/>
      <c r="B21" s="279"/>
      <c r="C21" s="283"/>
      <c r="D21" s="279"/>
      <c r="E21" s="279"/>
      <c r="F21" s="282"/>
      <c r="G21" s="281"/>
      <c r="H21" s="281"/>
    </row>
    <row r="22" spans="1:8" ht="14.25">
      <c r="A22" s="279"/>
      <c r="B22" s="279"/>
      <c r="C22" s="283"/>
      <c r="D22" s="279"/>
      <c r="E22" s="279"/>
      <c r="F22" s="282"/>
      <c r="G22" s="281"/>
      <c r="H22" s="281"/>
    </row>
    <row r="23" spans="1:8" ht="14.25">
      <c r="A23" s="279"/>
      <c r="B23" s="279"/>
      <c r="C23" s="283"/>
      <c r="D23" s="279"/>
      <c r="E23" s="279"/>
      <c r="F23" s="282"/>
      <c r="G23" s="281"/>
      <c r="H23" s="281"/>
    </row>
  </sheetData>
  <mergeCells count="4">
    <mergeCell ref="A2:H2"/>
    <mergeCell ref="A5:C5"/>
    <mergeCell ref="D5:F5"/>
    <mergeCell ref="G5:H5"/>
  </mergeCells>
  <phoneticPr fontId="1" type="noConversion"/>
  <printOptions horizontalCentered="1"/>
  <pageMargins left="1.22013888888889" right="1.45625" top="1.0625" bottom="1.062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C35"/>
  <sheetViews>
    <sheetView showGridLines="0" workbookViewId="0">
      <selection activeCell="B6" sqref="B6:B7"/>
    </sheetView>
  </sheetViews>
  <sheetFormatPr defaultColWidth="8.875" defaultRowHeight="14.25"/>
  <cols>
    <col min="1" max="1" width="55.375" style="53" customWidth="1"/>
    <col min="2" max="2" width="51.75" style="53" customWidth="1"/>
    <col min="3" max="3" width="27" style="53" customWidth="1"/>
    <col min="4" max="32" width="9" style="53"/>
    <col min="33" max="16384" width="8.875" style="53"/>
  </cols>
  <sheetData>
    <row r="1" spans="1:3" s="51" customFormat="1" ht="42" customHeight="1">
      <c r="A1" s="242" t="s">
        <v>177</v>
      </c>
      <c r="B1" s="242"/>
      <c r="C1" s="54"/>
    </row>
    <row r="2" spans="1:3" ht="15" customHeight="1">
      <c r="A2" s="38" t="s">
        <v>86</v>
      </c>
      <c r="B2" s="55" t="s">
        <v>2</v>
      </c>
    </row>
    <row r="3" spans="1:3" s="52" customFormat="1" ht="19.899999999999999" customHeight="1">
      <c r="A3" s="56" t="s">
        <v>178</v>
      </c>
      <c r="B3" s="57" t="s">
        <v>179</v>
      </c>
      <c r="C3" s="53"/>
    </row>
    <row r="4" spans="1:3" s="52" customFormat="1" ht="19.899999999999999" customHeight="1">
      <c r="A4" s="58" t="s">
        <v>180</v>
      </c>
      <c r="B4" s="59">
        <v>77</v>
      </c>
      <c r="C4" s="53"/>
    </row>
    <row r="5" spans="1:3" s="52" customFormat="1" ht="19.899999999999999" customHeight="1">
      <c r="A5" s="60" t="s">
        <v>181</v>
      </c>
      <c r="B5" s="59">
        <v>0</v>
      </c>
      <c r="C5" s="53"/>
    </row>
    <row r="6" spans="1:3" s="52" customFormat="1" ht="19.899999999999999" customHeight="1">
      <c r="A6" s="60" t="s">
        <v>182</v>
      </c>
      <c r="B6" s="59">
        <v>12</v>
      </c>
      <c r="C6" s="53"/>
    </row>
    <row r="7" spans="1:3" s="52" customFormat="1" ht="19.899999999999999" customHeight="1">
      <c r="A7" s="60" t="s">
        <v>183</v>
      </c>
      <c r="B7" s="59">
        <v>65</v>
      </c>
      <c r="C7" s="53"/>
    </row>
    <row r="8" spans="1:3" s="52" customFormat="1" ht="19.899999999999999" customHeight="1">
      <c r="A8" s="60" t="s">
        <v>184</v>
      </c>
      <c r="B8" s="59">
        <v>11</v>
      </c>
      <c r="C8" s="53"/>
    </row>
    <row r="9" spans="1:3" s="52" customFormat="1" ht="19.899999999999999" customHeight="1">
      <c r="A9" s="60" t="s">
        <v>185</v>
      </c>
      <c r="B9" s="59">
        <v>54</v>
      </c>
      <c r="C9" s="53"/>
    </row>
    <row r="10" spans="1:3" s="52" customFormat="1" ht="6" customHeight="1">
      <c r="A10" s="11"/>
      <c r="B10" s="11"/>
      <c r="C10" s="53"/>
    </row>
    <row r="11" spans="1:3" s="52" customFormat="1" ht="78" customHeight="1">
      <c r="A11" s="243" t="s">
        <v>186</v>
      </c>
      <c r="B11" s="243"/>
      <c r="C11" s="53"/>
    </row>
    <row r="12" spans="1:3" s="52" customFormat="1" ht="14.25" customHeight="1">
      <c r="A12" s="53"/>
      <c r="B12" s="53"/>
      <c r="C12" s="53"/>
    </row>
    <row r="13" spans="1:3" s="52" customFormat="1" ht="14.25" customHeight="1">
      <c r="A13" s="53"/>
      <c r="B13" s="53"/>
      <c r="C13" s="53"/>
    </row>
    <row r="14" spans="1:3" s="52" customFormat="1" ht="14.25" customHeight="1">
      <c r="A14" s="53"/>
      <c r="B14" s="53"/>
      <c r="C14" s="53"/>
    </row>
    <row r="15" spans="1:3" s="52" customFormat="1" ht="14.25" customHeight="1">
      <c r="A15" s="53"/>
      <c r="B15" s="53"/>
      <c r="C15" s="53"/>
    </row>
    <row r="16" spans="1:3" s="52" customFormat="1" ht="14.25" customHeight="1">
      <c r="A16" s="53"/>
      <c r="B16" s="53"/>
      <c r="C16" s="53"/>
    </row>
    <row r="17" spans="1:3" s="52" customFormat="1" ht="14.25" customHeight="1"/>
    <row r="18" spans="1:3" s="52" customFormat="1" ht="14.25" customHeight="1"/>
    <row r="19" spans="1:3" s="52" customFormat="1" ht="14.25" customHeight="1"/>
    <row r="20" spans="1:3" s="52" customFormat="1" ht="14.25" customHeight="1"/>
    <row r="21" spans="1:3" s="52" customFormat="1" ht="14.25" customHeight="1"/>
    <row r="22" spans="1:3" s="52" customFormat="1" ht="14.25" customHeight="1"/>
    <row r="23" spans="1:3" s="52" customFormat="1" ht="14.25" customHeight="1"/>
    <row r="24" spans="1:3" s="52" customFormat="1" ht="14.25" customHeight="1"/>
    <row r="25" spans="1:3" s="52" customFormat="1" ht="14.25" customHeight="1"/>
    <row r="26" spans="1:3" s="52" customFormat="1" ht="14.25" customHeight="1"/>
    <row r="27" spans="1:3" s="52" customFormat="1" ht="14.25" customHeight="1"/>
    <row r="28" spans="1:3" s="52" customFormat="1" ht="14.25" customHeight="1"/>
    <row r="29" spans="1:3" s="52" customFormat="1" ht="14.25" customHeight="1"/>
    <row r="30" spans="1:3" s="52" customFormat="1" ht="14.25" customHeight="1"/>
    <row r="31" spans="1:3" s="52" customFormat="1" ht="14.25" customHeight="1"/>
    <row r="32" spans="1:3" s="52" customFormat="1" ht="14.25" customHeight="1">
      <c r="A32" s="53"/>
      <c r="B32" s="53"/>
      <c r="C32" s="53"/>
    </row>
    <row r="33" spans="1:3" s="52" customFormat="1" ht="14.25" customHeight="1">
      <c r="A33" s="53"/>
      <c r="B33" s="53"/>
      <c r="C33" s="53"/>
    </row>
    <row r="34" spans="1:3" s="52" customFormat="1" ht="14.25" customHeight="1">
      <c r="A34" s="53"/>
      <c r="B34" s="53"/>
      <c r="C34" s="53"/>
    </row>
    <row r="35" spans="1:3" s="52" customFormat="1" ht="14.25" customHeight="1">
      <c r="A35" s="53"/>
      <c r="B35" s="53"/>
      <c r="C35" s="53"/>
    </row>
  </sheetData>
  <mergeCells count="2">
    <mergeCell ref="A1:B1"/>
    <mergeCell ref="A11:B11"/>
  </mergeCells>
  <phoneticPr fontId="17" type="noConversion"/>
  <printOptions horizontalCentered="1"/>
  <pageMargins left="1.22013888888889" right="1.45625" top="1.0625" bottom="1.0625" header="0.50763888888888897" footer="0.50763888888888897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K31"/>
  <sheetViews>
    <sheetView showGridLines="0" workbookViewId="0">
      <selection activeCell="F4" sqref="F4:H4"/>
    </sheetView>
  </sheetViews>
  <sheetFormatPr defaultColWidth="7" defaultRowHeight="11.25"/>
  <cols>
    <col min="1" max="2" width="3.375" style="37" customWidth="1"/>
    <col min="3" max="3" width="3.625" style="37" customWidth="1"/>
    <col min="4" max="4" width="23.5" style="37" customWidth="1"/>
    <col min="5" max="5" width="10.25" style="37" customWidth="1"/>
    <col min="6" max="11" width="10.625" style="37" customWidth="1"/>
    <col min="12" max="16384" width="7" style="37"/>
  </cols>
  <sheetData>
    <row r="1" spans="1:11" ht="42" customHeight="1">
      <c r="A1" s="186" t="s">
        <v>187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</row>
    <row r="2" spans="1:11" ht="15" customHeight="1">
      <c r="A2" s="187" t="s">
        <v>86</v>
      </c>
      <c r="B2" s="187"/>
      <c r="C2" s="187"/>
      <c r="D2" s="187"/>
      <c r="E2" s="39"/>
      <c r="F2" s="40"/>
      <c r="G2" s="40"/>
      <c r="H2" s="40"/>
      <c r="I2" s="40"/>
      <c r="J2" s="40"/>
      <c r="K2" s="50" t="s">
        <v>2</v>
      </c>
    </row>
    <row r="3" spans="1:11" s="35" customFormat="1" ht="16.5" customHeight="1">
      <c r="A3" s="188" t="s">
        <v>87</v>
      </c>
      <c r="B3" s="189"/>
      <c r="C3" s="190"/>
      <c r="D3" s="198" t="s">
        <v>44</v>
      </c>
      <c r="E3" s="201" t="s">
        <v>45</v>
      </c>
      <c r="F3" s="191"/>
      <c r="G3" s="191"/>
      <c r="H3" s="191"/>
      <c r="I3" s="191"/>
      <c r="J3" s="191"/>
      <c r="K3" s="191"/>
    </row>
    <row r="4" spans="1:11" s="35" customFormat="1" ht="14.25" customHeight="1">
      <c r="A4" s="196" t="s">
        <v>56</v>
      </c>
      <c r="B4" s="197" t="s">
        <v>57</v>
      </c>
      <c r="C4" s="197" t="s">
        <v>58</v>
      </c>
      <c r="D4" s="199"/>
      <c r="E4" s="201"/>
      <c r="F4" s="192" t="s">
        <v>89</v>
      </c>
      <c r="G4" s="192"/>
      <c r="H4" s="192"/>
      <c r="I4" s="193" t="s">
        <v>90</v>
      </c>
      <c r="J4" s="194"/>
      <c r="K4" s="195"/>
    </row>
    <row r="5" spans="1:11" s="35" customFormat="1" ht="37.5" customHeight="1">
      <c r="A5" s="196"/>
      <c r="B5" s="197"/>
      <c r="C5" s="197"/>
      <c r="D5" s="200"/>
      <c r="E5" s="201"/>
      <c r="F5" s="41" t="s">
        <v>18</v>
      </c>
      <c r="G5" s="41" t="s">
        <v>137</v>
      </c>
      <c r="H5" s="41" t="s">
        <v>138</v>
      </c>
      <c r="I5" s="41" t="s">
        <v>18</v>
      </c>
      <c r="J5" s="41" t="s">
        <v>93</v>
      </c>
      <c r="K5" s="41" t="s">
        <v>94</v>
      </c>
    </row>
    <row r="6" spans="1:11" s="35" customFormat="1" ht="20.100000000000001" customHeight="1">
      <c r="A6" s="44" t="s">
        <v>68</v>
      </c>
      <c r="B6" s="43" t="s">
        <v>68</v>
      </c>
      <c r="C6" s="43" t="s">
        <v>68</v>
      </c>
      <c r="D6" s="43" t="s">
        <v>68</v>
      </c>
      <c r="E6" s="42">
        <v>1</v>
      </c>
      <c r="F6" s="42">
        <v>2</v>
      </c>
      <c r="G6" s="42">
        <v>3</v>
      </c>
      <c r="H6" s="42">
        <v>4</v>
      </c>
      <c r="I6" s="42">
        <v>5</v>
      </c>
      <c r="J6" s="42">
        <v>6</v>
      </c>
      <c r="K6" s="42">
        <v>7</v>
      </c>
    </row>
    <row r="7" spans="1:11" s="35" customFormat="1" ht="20.100000000000001" customHeight="1">
      <c r="A7" s="45"/>
      <c r="B7" s="46"/>
      <c r="C7" s="46"/>
      <c r="D7" s="47"/>
      <c r="E7" s="137">
        <v>0</v>
      </c>
      <c r="F7" s="133">
        <v>0</v>
      </c>
      <c r="G7" s="133">
        <v>0</v>
      </c>
      <c r="H7" s="133">
        <v>0</v>
      </c>
      <c r="I7" s="133">
        <v>0</v>
      </c>
      <c r="J7" s="133">
        <v>0</v>
      </c>
      <c r="K7" s="133">
        <v>0</v>
      </c>
    </row>
    <row r="8" spans="1:11" s="36" customFormat="1" ht="14.25">
      <c r="A8" s="49"/>
      <c r="B8" s="49"/>
      <c r="C8" s="49"/>
      <c r="D8" s="49"/>
      <c r="E8" s="49"/>
      <c r="F8" s="49"/>
      <c r="G8" s="49"/>
      <c r="H8" s="49"/>
      <c r="I8" s="49"/>
      <c r="J8" s="49"/>
      <c r="K8" s="49"/>
    </row>
    <row r="9" spans="1:11" s="36" customFormat="1" ht="14.25">
      <c r="A9" s="37"/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1" s="36" customFormat="1" ht="14.25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</row>
    <row r="11" spans="1:11" s="36" customFormat="1" ht="14.25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</row>
    <row r="12" spans="1:11" s="36" customFormat="1" ht="14.25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</row>
    <row r="13" spans="1:11" s="36" customFormat="1" ht="14.25"/>
    <row r="14" spans="1:11" s="36" customFormat="1" ht="14.25"/>
    <row r="15" spans="1:11" s="36" customFormat="1" ht="14.25"/>
    <row r="16" spans="1:11" s="36" customFormat="1" ht="14.25"/>
    <row r="17" s="36" customFormat="1" ht="14.25"/>
    <row r="18" s="36" customFormat="1" ht="14.25"/>
    <row r="19" s="36" customFormat="1" ht="14.25"/>
    <row r="20" s="36" customFormat="1" ht="14.25"/>
    <row r="21" s="36" customFormat="1" ht="14.25"/>
    <row r="22" s="36" customFormat="1" ht="14.25"/>
    <row r="23" s="36" customFormat="1" ht="14.25"/>
    <row r="24" s="36" customFormat="1" ht="14.25"/>
    <row r="25" s="36" customFormat="1" ht="14.25"/>
    <row r="26" s="36" customFormat="1" ht="14.25"/>
    <row r="27" s="36" customFormat="1" ht="14.25"/>
    <row r="28" s="36" customFormat="1" ht="14.25"/>
    <row r="29" s="36" customFormat="1" ht="14.25"/>
    <row r="30" s="36" customFormat="1" ht="14.25"/>
    <row r="31" s="36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honeticPr fontId="17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17"/>
  <sheetViews>
    <sheetView showGridLines="0" workbookViewId="0">
      <selection activeCell="D15" sqref="D15"/>
    </sheetView>
  </sheetViews>
  <sheetFormatPr defaultColWidth="8.875" defaultRowHeight="14.25"/>
  <cols>
    <col min="1" max="1" width="38" style="21" customWidth="1"/>
    <col min="2" max="2" width="15.5" style="21" customWidth="1"/>
    <col min="3" max="3" width="37.625" style="21" customWidth="1"/>
    <col min="4" max="4" width="14.625" style="21" customWidth="1"/>
    <col min="5" max="32" width="9" style="21"/>
    <col min="33" max="16384" width="8.875" style="21"/>
  </cols>
  <sheetData>
    <row r="1" spans="1:4" ht="42" customHeight="1">
      <c r="A1" s="244" t="s">
        <v>188</v>
      </c>
      <c r="B1" s="244"/>
      <c r="C1" s="244"/>
      <c r="D1" s="244"/>
    </row>
    <row r="2" spans="1:4" ht="15" customHeight="1">
      <c r="A2" s="22" t="s">
        <v>86</v>
      </c>
      <c r="B2" s="22"/>
      <c r="C2" s="22"/>
      <c r="D2" s="23" t="s">
        <v>2</v>
      </c>
    </row>
    <row r="3" spans="1:4" ht="21" customHeight="1">
      <c r="A3" s="24" t="s">
        <v>189</v>
      </c>
      <c r="B3" s="25" t="s">
        <v>190</v>
      </c>
      <c r="C3" s="24" t="s">
        <v>189</v>
      </c>
      <c r="D3" s="25" t="s">
        <v>191</v>
      </c>
    </row>
    <row r="4" spans="1:4" ht="21" customHeight="1">
      <c r="A4" s="26" t="s">
        <v>192</v>
      </c>
      <c r="B4" s="134">
        <v>0</v>
      </c>
      <c r="C4" s="28" t="s">
        <v>193</v>
      </c>
      <c r="D4" s="134">
        <v>0</v>
      </c>
    </row>
    <row r="5" spans="1:4" ht="21" customHeight="1">
      <c r="A5" s="26" t="s">
        <v>194</v>
      </c>
      <c r="B5" s="134">
        <v>0</v>
      </c>
      <c r="C5" s="28" t="s">
        <v>195</v>
      </c>
      <c r="D5" s="134">
        <v>0</v>
      </c>
    </row>
    <row r="6" spans="1:4" ht="21" customHeight="1">
      <c r="A6" s="26" t="s">
        <v>196</v>
      </c>
      <c r="B6" s="134">
        <v>0</v>
      </c>
      <c r="C6" s="28" t="s">
        <v>197</v>
      </c>
      <c r="D6" s="134">
        <v>0</v>
      </c>
    </row>
    <row r="7" spans="1:4" ht="21" customHeight="1">
      <c r="A7" s="26" t="s">
        <v>198</v>
      </c>
      <c r="B7" s="134">
        <v>0</v>
      </c>
      <c r="C7" s="28" t="s">
        <v>199</v>
      </c>
      <c r="D7" s="134">
        <v>0</v>
      </c>
    </row>
    <row r="8" spans="1:4" ht="21" customHeight="1">
      <c r="A8" s="26" t="s">
        <v>200</v>
      </c>
      <c r="B8" s="134">
        <v>0</v>
      </c>
      <c r="C8" s="28" t="s">
        <v>201</v>
      </c>
      <c r="D8" s="134">
        <v>0</v>
      </c>
    </row>
    <row r="9" spans="1:4" ht="21" customHeight="1">
      <c r="A9" s="26"/>
      <c r="B9" s="27"/>
      <c r="C9" s="28"/>
      <c r="D9" s="27"/>
    </row>
    <row r="10" spans="1:4" s="19" customFormat="1" ht="21" customHeight="1">
      <c r="A10" s="29" t="s">
        <v>202</v>
      </c>
      <c r="B10" s="135">
        <v>0</v>
      </c>
      <c r="C10" s="30" t="s">
        <v>203</v>
      </c>
      <c r="D10" s="135">
        <v>0</v>
      </c>
    </row>
    <row r="11" spans="1:4" s="20" customFormat="1" ht="21" customHeight="1">
      <c r="A11" s="31" t="s">
        <v>204</v>
      </c>
      <c r="B11" s="136">
        <v>0</v>
      </c>
      <c r="C11" s="32" t="s">
        <v>205</v>
      </c>
      <c r="D11" s="134">
        <v>0</v>
      </c>
    </row>
    <row r="12" spans="1:4" ht="21" customHeight="1">
      <c r="A12" s="33" t="s">
        <v>206</v>
      </c>
      <c r="B12" s="134">
        <v>0</v>
      </c>
      <c r="C12" s="31"/>
      <c r="D12" s="134">
        <v>0</v>
      </c>
    </row>
    <row r="13" spans="1:4" ht="21" customHeight="1">
      <c r="A13" s="32"/>
      <c r="B13" s="134"/>
      <c r="C13" s="31"/>
      <c r="D13" s="134"/>
    </row>
    <row r="14" spans="1:4" ht="21" customHeight="1">
      <c r="A14" s="29" t="s">
        <v>39</v>
      </c>
      <c r="B14" s="135">
        <v>0</v>
      </c>
      <c r="C14" s="30" t="s">
        <v>40</v>
      </c>
      <c r="D14" s="135">
        <v>0</v>
      </c>
    </row>
    <row r="15" spans="1:4" s="19" customFormat="1" ht="21" customHeight="1">
      <c r="A15" s="21"/>
      <c r="B15" s="21"/>
      <c r="C15" s="21"/>
      <c r="D15" s="21"/>
    </row>
    <row r="16" spans="1:4">
      <c r="D16" s="34"/>
    </row>
    <row r="17" spans="2:2">
      <c r="B17" s="34">
        <v>0</v>
      </c>
    </row>
  </sheetData>
  <mergeCells count="1">
    <mergeCell ref="A1:D1"/>
  </mergeCells>
  <phoneticPr fontId="17" type="noConversion"/>
  <printOptions horizontalCentered="1"/>
  <pageMargins left="1.22013888888889" right="1.45625" top="1.0625" bottom="1.0625" header="0.51180555555555596" footer="0.5118055555555559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17</vt:i4>
      </vt:variant>
    </vt:vector>
  </HeadingPairs>
  <TitlesOfParts>
    <vt:vector size="28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 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  <vt:lpstr>'10机关运行经费'!Print_Area</vt:lpstr>
      <vt:lpstr>'1部门收支总体情况表'!Print_Area</vt:lpstr>
      <vt:lpstr>'2部门收入总体情况表'!Print_Area</vt:lpstr>
      <vt:lpstr>'3部门支出总体情况表'!Print_Area</vt:lpstr>
      <vt:lpstr>'4财政拨款收支总体情况表'!Print_Area</vt:lpstr>
      <vt:lpstr>'5一般公共预算支出情况表'!Print_Area</vt:lpstr>
      <vt:lpstr>'7一般公共预算“三公”经费支出情况表'!Print_Area</vt:lpstr>
      <vt:lpstr>'8政府性基金预算支出情况表'!Print_Area</vt:lpstr>
      <vt:lpstr>'9国有资本经营预算收支表'!Print_Area</vt:lpstr>
      <vt:lpstr>'10机关运行经费'!Print_Titles</vt:lpstr>
      <vt:lpstr>'1部门收支总体情况表'!Print_Titles</vt:lpstr>
      <vt:lpstr>'2部门收入总体情况表'!Print_Titles</vt:lpstr>
      <vt:lpstr>'3部门支出总体情况表'!Print_Titles</vt:lpstr>
      <vt:lpstr>'4财政拨款收支总体情况表'!Print_Titles</vt:lpstr>
      <vt:lpstr>'5一般公共预算支出情况表'!Print_Titles</vt:lpstr>
      <vt:lpstr>'7一般公共预算“三公”经费支出情况表'!Print_Titles</vt:lpstr>
      <vt:lpstr>'8政府性基金预算支出情况表'!Print_Titles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2019-03-06T10:42:00Z</dcterms:created>
  <dcterms:modified xsi:type="dcterms:W3CDTF">2021-06-06T08:39:25Z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