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 firstSheet="6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4519"/>
</workbook>
</file>

<file path=xl/calcChain.xml><?xml version="1.0" encoding="utf-8"?>
<calcChain xmlns="http://schemas.openxmlformats.org/spreadsheetml/2006/main">
  <c r="F7" i="5"/>
  <c r="V7" i="2"/>
  <c r="U7"/>
  <c r="T7"/>
  <c r="S7"/>
  <c r="R7"/>
  <c r="Q7"/>
  <c r="P7"/>
  <c r="O7"/>
  <c r="N7"/>
  <c r="M7"/>
  <c r="L7"/>
  <c r="K7"/>
  <c r="J7"/>
  <c r="I7"/>
  <c r="H7"/>
  <c r="G7"/>
  <c r="F7"/>
</calcChain>
</file>

<file path=xl/sharedStrings.xml><?xml version="1.0" encoding="utf-8"?>
<sst xmlns="http://schemas.openxmlformats.org/spreadsheetml/2006/main" count="838" uniqueCount="423">
  <si>
    <t>2020年收支总体情况表</t>
  </si>
  <si>
    <t>单位名称:中国共产党洛阳市老城区委员会宣传部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</si>
  <si>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</si>
  <si>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</si>
  <si>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</si>
  <si>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</si>
  <si>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</si>
  <si>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</si>
  <si>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</si>
  <si>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</si>
  <si>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</si>
  <si>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</si>
  <si>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</si>
  <si>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</si>
  <si>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</si>
  <si>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</si>
  <si>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</si>
  <si>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</si>
  <si>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</si>
  <si>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</si>
  <si>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</si>
  <si>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</si>
  <si>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</si>
  <si>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</si>
  <si>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</si>
  <si>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</si>
  <si>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</si>
  <si>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</si>
  <si>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</si>
  <si>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</si>
  <si>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</si>
  <si>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</si>
  <si>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r>
      <rPr>
        <sz val="10"/>
        <rFont val="宋体"/>
        <family val="3"/>
        <charset val="134"/>
      </rPr>
      <t>0</t>
    </r>
    <r>
      <rPr>
        <sz val="10"/>
        <rFont val="宋体"/>
        <family val="3"/>
        <charset val="134"/>
      </rPr>
      <t>.00</t>
    </r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</si>
  <si>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</si>
  <si>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</si>
  <si>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</si>
  <si>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</si>
  <si>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</si>
  <si>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</si>
  <si>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</si>
  <si>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</si>
  <si>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</si>
  <si>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</si>
  <si>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</si>
  <si>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</si>
  <si>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</si>
  <si>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</si>
  <si>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</si>
  <si>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</si>
  <si>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</si>
  <si>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</si>
  <si>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</si>
  <si>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</si>
  <si>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</si>
  <si>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</si>
  <si>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</si>
  <si>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</si>
  <si>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</si>
  <si>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</si>
  <si>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</si>
  <si>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</si>
  <si>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</si>
  <si>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</si>
  <si>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</si>
  <si>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</si>
  <si>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</si>
  <si>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</si>
  <si>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</si>
  <si>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</si>
  <si>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</si>
  <si>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33</t>
  </si>
  <si>
    <t>01</t>
  </si>
  <si>
    <t xml:space="preserve">    行政运行</t>
  </si>
  <si>
    <t>02</t>
  </si>
  <si>
    <t xml:space="preserve">    一般行政管理事务</t>
  </si>
  <si>
    <t>99</t>
  </si>
  <si>
    <t xml:space="preserve">    其他宣传事务支出</t>
  </si>
  <si>
    <t>208</t>
  </si>
  <si>
    <t>05</t>
  </si>
  <si>
    <t xml:space="preserve">    行政单位离退休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</si>
  <si>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</si>
  <si>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</si>
  <si>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</si>
  <si>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</si>
  <si>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</si>
  <si>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</si>
  <si>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</si>
  <si>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</si>
  <si>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</si>
  <si>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</si>
  <si>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</si>
  <si>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</si>
  <si>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</si>
  <si>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</si>
  <si>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0.00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</si>
  <si>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</si>
  <si>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</si>
  <si>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</si>
  <si>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</si>
  <si>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</si>
  <si>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</si>
  <si>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</si>
  <si>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</si>
  <si>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</si>
  <si>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</si>
  <si>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</si>
  <si>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</si>
  <si>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</si>
  <si>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</si>
  <si>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</si>
  <si>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</si>
  <si>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</si>
  <si>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</si>
  <si>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</si>
  <si>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</si>
  <si>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</si>
  <si>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</si>
  <si>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</si>
  <si>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</si>
  <si>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</si>
  <si>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</si>
  <si>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</si>
  <si>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</si>
  <si>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</si>
  <si>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</si>
  <si>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</si>
  <si>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</si>
  <si>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</si>
  <si>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</si>
  <si>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</si>
  <si>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</si>
  <si>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</si>
  <si>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</si>
  <si>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</si>
  <si>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</si>
  <si>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</si>
  <si>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</si>
  <si>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</si>
  <si>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</si>
  <si>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.00</t>
    </r>
  </si>
  <si>
    <t>单位名称：中国共产党洛阳市老城区委员会宣传部</t>
  </si>
  <si>
    <t>部门预算经济分类</t>
  </si>
  <si>
    <t>政府预算经济分类</t>
  </si>
  <si>
    <t>工资奖金津贴</t>
  </si>
  <si>
    <t>社会保障缴费</t>
  </si>
  <si>
    <t>商品和服务支出</t>
  </si>
  <si>
    <t>303</t>
  </si>
  <si>
    <t>对个人和家庭的补助</t>
  </si>
  <si>
    <t>2020年一般公共预算“三公”经费支出情况表</t>
  </si>
  <si>
    <t>单位名称中国共产党洛阳市老城区委员会宣传部</t>
  </si>
  <si>
    <t>项      目</t>
  </si>
  <si>
    <t>2020年“三公”经费预算数</t>
  </si>
  <si>
    <t>共计</t>
  </si>
  <si>
    <t>1、因公出国（境）费用</t>
  </si>
  <si>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.0</t>
    </r>
    <r>
      <rPr>
        <sz val="12"/>
        <rFont val="宋体"/>
        <family val="3"/>
        <charset val="134"/>
      </rPr>
      <t>0</t>
    </r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</si>
  <si>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</si>
  <si>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</si>
  <si>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</si>
  <si>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</si>
  <si>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</si>
  <si>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</si>
  <si>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</si>
  <si>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</si>
  <si>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</si>
  <si>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</si>
  <si>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</si>
  <si>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</si>
  <si>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</si>
  <si>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</si>
  <si>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</si>
  <si>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</si>
  <si>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</si>
  <si>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</si>
  <si>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</si>
  <si>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</si>
  <si>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</si>
  <si>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</si>
  <si>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</si>
  <si>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</si>
  <si>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</si>
  <si>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</si>
  <si>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</si>
  <si>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</si>
  <si>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</si>
  <si>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</si>
  <si>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</si>
  <si>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</si>
  <si>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</si>
  <si>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</si>
  <si>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</si>
  <si>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</si>
  <si>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</si>
  <si>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</si>
  <si>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</si>
  <si>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</si>
  <si>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</si>
  <si>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</si>
  <si>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</si>
  <si>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</si>
  <si>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</si>
  <si>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</si>
  <si>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</si>
  <si>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</si>
  <si>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</si>
  <si>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</si>
  <si>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</si>
  <si>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</si>
  <si>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</si>
  <si>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</si>
  <si>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</si>
  <si>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</si>
  <si>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</si>
  <si>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</si>
  <si>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</si>
  <si>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</si>
  <si>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</si>
  <si>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</si>
  <si>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</si>
  <si>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</si>
  <si>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</si>
  <si>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</si>
  <si>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</si>
  <si>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</si>
  <si>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</si>
  <si>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</si>
  <si>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</si>
  <si>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</si>
  <si>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</si>
  <si>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</si>
  <si>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</si>
  <si>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</si>
  <si>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</si>
  <si>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</si>
  <si>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</si>
  <si>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</si>
  <si>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</si>
  <si>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</si>
  <si>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</si>
  <si>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</si>
  <si>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</si>
  <si>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</si>
  <si>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</si>
  <si>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</si>
  <si>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</si>
  <si>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</si>
  <si>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</si>
  <si>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</si>
  <si>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</si>
  <si>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</si>
  <si>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</si>
  <si>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</si>
  <si>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</si>
  <si>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</si>
  <si>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</si>
  <si>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</si>
  <si>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</si>
  <si>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</si>
  <si>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</si>
  <si>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</si>
  <si>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</si>
  <si>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</si>
  <si>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</si>
  <si>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</si>
  <si>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</si>
  <si>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</si>
  <si>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</si>
  <si>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</si>
  <si>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</si>
  <si>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</si>
  <si>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</si>
  <si>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002033001</t>
  </si>
  <si>
    <t>中共老城区委宣传部</t>
  </si>
  <si>
    <t>创建专项费用</t>
  </si>
  <si>
    <t>202001</t>
  </si>
  <si>
    <t>202012</t>
  </si>
  <si>
    <t>延续性</t>
  </si>
  <si>
    <t>陆万伟</t>
  </si>
  <si>
    <t>63530668</t>
  </si>
  <si>
    <t>财政一般拨款</t>
  </si>
  <si>
    <t>创建全国文明城市工作</t>
  </si>
  <si>
    <t>机关运行</t>
  </si>
  <si>
    <t>事业发展常年事项</t>
  </si>
  <si>
    <t>符合国民经济社会发展方向</t>
  </si>
  <si>
    <t>按市创建办要求，协调对接，保障城区创建工作。</t>
  </si>
  <si>
    <t>完成创建各项任务</t>
  </si>
  <si>
    <t>从年初开始实施，按季度下拨资金，根据阶段性工作按步骤完成。</t>
  </si>
  <si>
    <t>按季度支付相关工作开展产生的费用。</t>
  </si>
  <si>
    <t>根据工作进度支付</t>
  </si>
  <si>
    <t>10</t>
  </si>
  <si>
    <t>授权</t>
  </si>
  <si>
    <t>进行中</t>
  </si>
  <si>
    <t>清洁家园行动次数</t>
  </si>
  <si>
    <t>督查督办条数</t>
  </si>
  <si>
    <t>全年</t>
  </si>
  <si>
    <t>重要节点</t>
  </si>
  <si>
    <t>城市清洁程度</t>
  </si>
  <si>
    <t>城市文明程度</t>
  </si>
  <si>
    <t>印刷费用</t>
  </si>
  <si>
    <t>垃圾清运费用</t>
  </si>
  <si>
    <t>财政资金使用效益</t>
  </si>
  <si>
    <t>降低行政使用成本</t>
  </si>
  <si>
    <t>创建氛围浓厚</t>
  </si>
  <si>
    <t>市民清晰明了</t>
  </si>
  <si>
    <t>市整洁干净</t>
  </si>
  <si>
    <t>重要节点城市形象提升</t>
  </si>
  <si>
    <t>符合经济社会发展规律</t>
  </si>
  <si>
    <t>符合国家政策我要求</t>
  </si>
  <si>
    <t>环境改善群众满意</t>
  </si>
  <si>
    <t>环境卫生提升</t>
  </si>
  <si>
    <t>市民素质提高</t>
  </si>
  <si>
    <t>老电影放映员生活补助</t>
  </si>
  <si>
    <t>魏斐</t>
  </si>
  <si>
    <t>对老电影放映员提供适当生活补助</t>
  </si>
  <si>
    <t>《关于印发洛阳市妥善解决乡镇（公社）老放映员历史遗留问题的实施意见》</t>
  </si>
  <si>
    <t>妥善解决遗留问题</t>
  </si>
  <si>
    <t>7人</t>
  </si>
  <si>
    <t>按月发放</t>
  </si>
  <si>
    <t>生活补助</t>
  </si>
  <si>
    <t>严格按照预算执行</t>
  </si>
  <si>
    <t>社会稳定</t>
  </si>
  <si>
    <t>妥善处理历史遗留问题</t>
  </si>
  <si>
    <t>发放对象满意</t>
  </si>
  <si>
    <t>文联专项业务费用</t>
  </si>
  <si>
    <t>管理文艺群团组织，推出文艺作品。</t>
  </si>
  <si>
    <t>维持文联工作的正常运行</t>
  </si>
  <si>
    <t>文联代表大会1场</t>
  </si>
  <si>
    <t>文化活动文艺作品数量</t>
  </si>
  <si>
    <t>群团管理</t>
  </si>
  <si>
    <t>文艺作品</t>
  </si>
  <si>
    <t>日常运行费用</t>
  </si>
  <si>
    <t>文艺群团组织规范</t>
  </si>
  <si>
    <t>创作精品</t>
  </si>
  <si>
    <t>文化氛围浓厚</t>
  </si>
  <si>
    <t>文化老城建设</t>
  </si>
  <si>
    <t>文艺事业繁荣</t>
  </si>
  <si>
    <t>丰富群众精神文化要求</t>
  </si>
  <si>
    <t>部门专项经费</t>
  </si>
  <si>
    <t>王敏</t>
  </si>
  <si>
    <t>63530686</t>
  </si>
  <si>
    <t>维护宣传部日常工作的正常运行</t>
  </si>
  <si>
    <t>维持机关工作的正常运行</t>
  </si>
  <si>
    <t>学习资料、书籍、笔记本，区委安排如讲座、宣讲等事项费用，以及工作开展的日常运行费用</t>
  </si>
  <si>
    <t>理论意识形态学习次数对外宣传篇数培训次数</t>
  </si>
  <si>
    <t>固定资产购买数量</t>
  </si>
  <si>
    <t>学习广且精，稿件质优</t>
  </si>
  <si>
    <t>文明程度高</t>
  </si>
  <si>
    <t>老城影响力逐步攀升</t>
  </si>
  <si>
    <t>各项活动丰富多彩</t>
  </si>
  <si>
    <t>老城美誉度高</t>
  </si>
  <si>
    <t>群众受到文明洗礼</t>
  </si>
  <si>
    <t>环境
改善</t>
  </si>
  <si>
    <t>新闻媒体宣传等业务费用</t>
  </si>
  <si>
    <t>与媒体交流沟通，媒体提供版面做好供稿工作</t>
  </si>
  <si>
    <t>媒体发稿要求</t>
  </si>
  <si>
    <t>省、市、区媒体发稿率高</t>
  </si>
  <si>
    <t>直接</t>
  </si>
  <si>
    <t>平面媒体发稿数</t>
  </si>
  <si>
    <t>电视台电台网络媒体发稿数</t>
  </si>
  <si>
    <t>重要会议节点</t>
  </si>
  <si>
    <t>刊登优质稿件</t>
  </si>
  <si>
    <t>宣传媒体级别高</t>
  </si>
  <si>
    <t>版面宣传费用</t>
  </si>
  <si>
    <t>老城对外宣传力度增大</t>
  </si>
  <si>
    <t>扩大影响力助推经济发展</t>
  </si>
  <si>
    <t>政府工作内容良性展示给群众</t>
  </si>
  <si>
    <t>受众有所收获</t>
  </si>
  <si>
    <t>扫黄打非工作经费</t>
  </si>
  <si>
    <t>开展扫黄打非工作</t>
  </si>
  <si>
    <t>关于印发《河南省“扫黄打非”工作考核评分办法》（试行）的通知</t>
  </si>
  <si>
    <t>封堵非法出
版物，打击侵权盗版出版物</t>
  </si>
  <si>
    <t>查处件数</t>
  </si>
  <si>
    <t>行动次数</t>
  </si>
  <si>
    <t>封堵非法出版物</t>
  </si>
  <si>
    <t>打击侵权盗版出版物</t>
  </si>
  <si>
    <t>保证社会清明</t>
  </si>
  <si>
    <t>净化出版市场</t>
  </si>
  <si>
    <t>社会主义核心价值观建设费用（含县级中心组、全区党员理论学习、意识形态工作）</t>
  </si>
  <si>
    <t>搞好全区理论学习，部署社会主义精神文明建设活动，做好意识形态、新闻方面的培训工作的费用。</t>
  </si>
  <si>
    <t>社会主义核心价值观入脑入心的要求</t>
  </si>
  <si>
    <t>干部群众理论水平文化文明素养提高</t>
  </si>
  <si>
    <t>组织学习次数，培训次数</t>
  </si>
  <si>
    <t>志愿服活动次数，新时代文明实践（所）站，志愿服务中心建设</t>
  </si>
  <si>
    <t>学习资料印刷购买公益广告制作费用</t>
  </si>
  <si>
    <t>公民道德提升，文明风气形成</t>
  </si>
  <si>
    <t>理论水平文化素养提高</t>
  </si>
  <si>
    <t>社会主义核心价值观逐步形成</t>
  </si>
  <si>
    <t>群众为文明守礼风气感染</t>
  </si>
  <si>
    <t>老城文化氛围浓</t>
  </si>
  <si>
    <t>预算06表</t>
  </si>
  <si>
    <t>2020年一般公共预算基本支出情况表</t>
  </si>
  <si>
    <t>13</t>
  </si>
  <si>
    <t>301</t>
  </si>
  <si>
    <t>工资福利支出</t>
  </si>
  <si>
    <t xml:space="preserve">  301</t>
  </si>
  <si>
    <t xml:space="preserve">  基本工资</t>
  </si>
  <si>
    <t>03</t>
  </si>
  <si>
    <t xml:space="preserve">  奖金</t>
  </si>
  <si>
    <t>07</t>
  </si>
  <si>
    <t>08</t>
  </si>
  <si>
    <t xml:space="preserve">  机关事业单位基本养老保险缴费</t>
  </si>
  <si>
    <t xml:space="preserve">  职工基本医疗保险缴费</t>
  </si>
  <si>
    <t>12</t>
  </si>
  <si>
    <t xml:space="preserve">  住房公积金</t>
  </si>
  <si>
    <t>302</t>
  </si>
  <si>
    <t xml:space="preserve">  302</t>
  </si>
  <si>
    <t xml:space="preserve">  办公费</t>
  </si>
  <si>
    <t>28</t>
  </si>
  <si>
    <t xml:space="preserve">  工会经费</t>
  </si>
  <si>
    <t>29</t>
  </si>
  <si>
    <t xml:space="preserve">  福利费</t>
  </si>
  <si>
    <t>单位名称:中国共产党洛阳市老城区委员会宣传部</t>
    <phoneticPr fontId="1" type="noConversion"/>
  </si>
  <si>
    <t>离退休费</t>
    <phoneticPr fontId="1" type="noConversion"/>
  </si>
  <si>
    <t>01</t>
    <phoneticPr fontId="1" type="noConversion"/>
  </si>
  <si>
    <t>津贴补贴</t>
    <phoneticPr fontId="1" type="noConversion"/>
  </si>
  <si>
    <t>绩效工资</t>
    <phoneticPr fontId="1" type="noConversion"/>
  </si>
  <si>
    <t>02</t>
    <phoneticPr fontId="1" type="noConversion"/>
  </si>
  <si>
    <t>其他社会保障缴费</t>
    <phoneticPr fontId="1" type="noConversion"/>
  </si>
  <si>
    <t>住房公积金</t>
    <phoneticPr fontId="1" type="noConversion"/>
  </si>
  <si>
    <t>办公经费</t>
    <phoneticPr fontId="1" type="noConversion"/>
  </si>
  <si>
    <t>303</t>
    <phoneticPr fontId="1" type="noConversion"/>
  </si>
  <si>
    <t>01</t>
    <phoneticPr fontId="1" type="noConversion"/>
  </si>
  <si>
    <t>退休费</t>
    <phoneticPr fontId="1" type="noConversion"/>
  </si>
  <si>
    <t>9.62</t>
    <phoneticPr fontId="1" type="noConversion"/>
  </si>
</sst>
</file>

<file path=xl/styles.xml><?xml version="1.0" encoding="utf-8"?>
<styleSheet xmlns="http://schemas.openxmlformats.org/spreadsheetml/2006/main">
  <numFmts count="12">
    <numFmt numFmtId="176" formatCode="0_);[Red]\(0\)"/>
    <numFmt numFmtId="177" formatCode="#,##0.00_ "/>
    <numFmt numFmtId="178" formatCode="0.00_ "/>
    <numFmt numFmtId="179" formatCode="#,##0_);[Red]\(#,##0\)"/>
    <numFmt numFmtId="180" formatCode="#,##0.0_);[Red]\(#,##0.0\)"/>
    <numFmt numFmtId="181" formatCode="00"/>
    <numFmt numFmtId="182" formatCode="0000"/>
    <numFmt numFmtId="183" formatCode=";;"/>
    <numFmt numFmtId="184" formatCode="* #,##0.00;* \-#,##0.00;* &quot;&quot;??;@"/>
    <numFmt numFmtId="185" formatCode="#,##0.0"/>
    <numFmt numFmtId="186" formatCode="#,##0.00_);[Red]\(#,##0.00\)"/>
    <numFmt numFmtId="187" formatCode="0.00_);[Red]\(0.00\)"/>
  </numFmts>
  <fonts count="21">
    <font>
      <sz val="12"/>
      <name val="宋体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  <scheme val="major"/>
    </font>
    <font>
      <sz val="9"/>
      <color theme="1"/>
      <name val="宋体"/>
      <family val="3"/>
      <charset val="134"/>
      <scheme val="minor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2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8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1"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" fillId="0" borderId="0"/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0" fontId="1" fillId="0" borderId="1" xfId="59" applyFont="1" applyFill="1" applyBorder="1" applyAlignment="1"/>
    <xf numFmtId="0" fontId="1" fillId="0" borderId="0" xfId="59" applyFont="1" applyFill="1" applyAlignment="1"/>
    <xf numFmtId="49" fontId="1" fillId="0" borderId="4" xfId="59" applyNumberFormat="1" applyFont="1" applyFill="1" applyBorder="1" applyAlignment="1">
      <alignment horizontal="justify" vertical="center"/>
    </xf>
    <xf numFmtId="0" fontId="1" fillId="0" borderId="4" xfId="59" applyFont="1" applyFill="1" applyBorder="1" applyAlignment="1"/>
    <xf numFmtId="0" fontId="1" fillId="0" borderId="0" xfId="59" applyFont="1" applyFill="1" applyBorder="1" applyAlignment="1"/>
    <xf numFmtId="49" fontId="0" fillId="2" borderId="0" xfId="59" applyNumberFormat="1" applyFont="1" applyFill="1" applyAlignment="1">
      <alignment vertical="center"/>
    </xf>
    <xf numFmtId="0" fontId="1" fillId="0" borderId="4" xfId="59" applyFont="1" applyFill="1" applyBorder="1" applyAlignment="1">
      <alignment vertical="center"/>
    </xf>
    <xf numFmtId="4" fontId="1" fillId="0" borderId="4" xfId="59" applyNumberFormat="1" applyFont="1" applyFill="1" applyBorder="1" applyAlignment="1">
      <alignment horizontal="right" vertical="center"/>
    </xf>
    <xf numFmtId="0" fontId="1" fillId="0" borderId="4" xfId="59" applyFont="1" applyFill="1" applyBorder="1" applyAlignment="1">
      <alignment vertical="center" wrapText="1"/>
    </xf>
    <xf numFmtId="0" fontId="1" fillId="0" borderId="4" xfId="59" applyFont="1" applyFill="1" applyBorder="1" applyAlignment="1">
      <alignment wrapText="1"/>
    </xf>
    <xf numFmtId="49" fontId="1" fillId="2" borderId="9" xfId="59" applyNumberFormat="1" applyFont="1" applyFill="1" applyBorder="1" applyAlignment="1">
      <alignment horizontal="center" vertical="center" wrapText="1"/>
    </xf>
    <xf numFmtId="4" fontId="1" fillId="0" borderId="10" xfId="59" applyNumberFormat="1" applyFont="1" applyFill="1" applyBorder="1" applyAlignment="1">
      <alignment horizontal="right" vertical="center"/>
    </xf>
    <xf numFmtId="49" fontId="1" fillId="0" borderId="2" xfId="59" applyNumberFormat="1" applyFont="1" applyFill="1" applyBorder="1" applyAlignment="1">
      <alignment horizontal="center" vertical="center"/>
    </xf>
    <xf numFmtId="49" fontId="1" fillId="0" borderId="2" xfId="59" applyNumberFormat="1" applyFont="1" applyFill="1" applyBorder="1" applyAlignment="1">
      <alignment horizontal="justify" vertical="center"/>
    </xf>
    <xf numFmtId="0" fontId="1" fillId="0" borderId="4" xfId="59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vertical="center"/>
    </xf>
    <xf numFmtId="49" fontId="1" fillId="0" borderId="4" xfId="59" applyNumberFormat="1" applyFont="1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8" fillId="0" borderId="0" xfId="64" applyFont="1" applyFill="1" applyAlignment="1">
      <alignment vertical="center"/>
    </xf>
    <xf numFmtId="0" fontId="0" fillId="0" borderId="0" xfId="64" applyFont="1" applyFill="1" applyAlignment="1">
      <alignment vertical="center"/>
    </xf>
    <xf numFmtId="0" fontId="9" fillId="0" borderId="0" xfId="64" applyFill="1" applyAlignment="1">
      <alignment vertical="center"/>
    </xf>
    <xf numFmtId="0" fontId="7" fillId="0" borderId="0" xfId="64" applyFont="1" applyFill="1" applyAlignment="1">
      <alignment vertical="center"/>
    </xf>
    <xf numFmtId="0" fontId="3" fillId="0" borderId="0" xfId="64" applyFont="1" applyFill="1" applyAlignment="1">
      <alignment vertical="center"/>
    </xf>
    <xf numFmtId="0" fontId="3" fillId="0" borderId="0" xfId="64" applyFont="1" applyFill="1" applyAlignment="1">
      <alignment horizontal="right" vertical="center"/>
    </xf>
    <xf numFmtId="0" fontId="8" fillId="0" borderId="4" xfId="64" applyFont="1" applyFill="1" applyBorder="1" applyAlignment="1">
      <alignment horizontal="center" vertical="center" wrapText="1"/>
    </xf>
    <xf numFmtId="0" fontId="8" fillId="0" borderId="4" xfId="66" applyFont="1" applyFill="1" applyBorder="1" applyAlignment="1">
      <alignment horizontal="center" vertical="center" wrapText="1"/>
    </xf>
    <xf numFmtId="0" fontId="0" fillId="0" borderId="4" xfId="66" applyFont="1" applyFill="1" applyBorder="1" applyAlignment="1">
      <alignment vertical="center" wrapText="1"/>
    </xf>
    <xf numFmtId="178" fontId="9" fillId="0" borderId="4" xfId="64" applyNumberFormat="1" applyFill="1" applyBorder="1" applyAlignment="1">
      <alignment horizontal="right" vertical="center" wrapText="1"/>
    </xf>
    <xf numFmtId="49" fontId="0" fillId="0" borderId="4" xfId="57" applyNumberFormat="1" applyFont="1" applyFill="1" applyBorder="1" applyAlignment="1">
      <alignment vertical="center"/>
    </xf>
    <xf numFmtId="49" fontId="9" fillId="0" borderId="4" xfId="64" applyNumberFormat="1" applyFill="1" applyBorder="1" applyAlignment="1">
      <alignment horizontal="right" vertical="center" wrapText="1"/>
    </xf>
    <xf numFmtId="0" fontId="8" fillId="0" borderId="4" xfId="66" applyFont="1" applyFill="1" applyBorder="1" applyAlignment="1">
      <alignment horizontal="center" vertical="center"/>
    </xf>
    <xf numFmtId="178" fontId="8" fillId="0" borderId="4" xfId="64" applyNumberFormat="1" applyFont="1" applyFill="1" applyBorder="1" applyAlignment="1">
      <alignment horizontal="right" vertical="center" wrapText="1"/>
    </xf>
    <xf numFmtId="49" fontId="8" fillId="0" borderId="4" xfId="64" applyNumberFormat="1" applyFont="1" applyFill="1" applyBorder="1" applyAlignment="1">
      <alignment horizontal="center" vertical="center"/>
    </xf>
    <xf numFmtId="49" fontId="8" fillId="0" borderId="4" xfId="64" applyNumberFormat="1" applyFont="1" applyFill="1" applyBorder="1" applyAlignment="1">
      <alignment horizontal="right" vertical="center" wrapText="1"/>
    </xf>
    <xf numFmtId="0" fontId="0" fillId="0" borderId="4" xfId="66" applyFont="1" applyFill="1" applyBorder="1" applyAlignment="1">
      <alignment horizontal="left" vertical="center"/>
    </xf>
    <xf numFmtId="178" fontId="0" fillId="0" borderId="4" xfId="64" applyNumberFormat="1" applyFont="1" applyFill="1" applyBorder="1" applyAlignment="1">
      <alignment horizontal="right" vertical="center" wrapText="1"/>
    </xf>
    <xf numFmtId="49" fontId="0" fillId="0" borderId="4" xfId="64" applyNumberFormat="1" applyFont="1" applyFill="1" applyBorder="1" applyAlignment="1">
      <alignment vertical="center"/>
    </xf>
    <xf numFmtId="0" fontId="9" fillId="0" borderId="4" xfId="64" applyFill="1" applyBorder="1" applyAlignment="1">
      <alignment vertical="center"/>
    </xf>
    <xf numFmtId="49" fontId="0" fillId="0" borderId="4" xfId="66" applyNumberFormat="1" applyFont="1" applyFill="1" applyBorder="1" applyAlignment="1">
      <alignment horizontal="left" vertical="center"/>
    </xf>
    <xf numFmtId="0" fontId="0" fillId="0" borderId="4" xfId="64" applyFont="1" applyFill="1" applyBorder="1" applyAlignment="1">
      <alignment vertical="center"/>
    </xf>
    <xf numFmtId="179" fontId="9" fillId="0" borderId="0" xfId="64" applyNumberFormat="1" applyFill="1" applyAlignment="1">
      <alignment vertical="center"/>
    </xf>
    <xf numFmtId="0" fontId="3" fillId="0" borderId="0" xfId="69" applyFont="1" applyFill="1">
      <alignment vertical="center"/>
    </xf>
    <xf numFmtId="0" fontId="0" fillId="0" borderId="0" xfId="69" applyFont="1" applyFill="1">
      <alignment vertical="center"/>
    </xf>
    <xf numFmtId="0" fontId="1" fillId="0" borderId="0" xfId="69" applyFill="1">
      <alignment vertical="center"/>
    </xf>
    <xf numFmtId="49" fontId="3" fillId="0" borderId="1" xfId="67" applyNumberFormat="1" applyFont="1" applyFill="1" applyBorder="1" applyAlignment="1" applyProtection="1">
      <alignment vertical="center"/>
    </xf>
    <xf numFmtId="180" fontId="3" fillId="0" borderId="0" xfId="13" applyNumberFormat="1" applyFont="1" applyFill="1" applyAlignment="1" applyProtection="1">
      <alignment vertical="center"/>
    </xf>
    <xf numFmtId="180" fontId="3" fillId="0" borderId="1" xfId="13" applyNumberFormat="1" applyFont="1" applyFill="1" applyBorder="1" applyAlignment="1" applyProtection="1">
      <alignment vertical="center"/>
    </xf>
    <xf numFmtId="0" fontId="3" fillId="0" borderId="4" xfId="13" applyNumberFormat="1" applyFont="1" applyFill="1" applyBorder="1" applyAlignment="1" applyProtection="1">
      <alignment horizontal="center" vertical="center" wrapText="1"/>
    </xf>
    <xf numFmtId="0" fontId="3" fillId="0" borderId="4" xfId="13" applyNumberFormat="1" applyFont="1" applyFill="1" applyBorder="1" applyAlignment="1" applyProtection="1">
      <alignment horizontal="center" vertical="center"/>
    </xf>
    <xf numFmtId="182" fontId="3" fillId="0" borderId="4" xfId="13" applyNumberFormat="1" applyFont="1" applyFill="1" applyBorder="1" applyAlignment="1" applyProtection="1">
      <alignment horizontal="center" vertical="center"/>
    </xf>
    <xf numFmtId="0" fontId="3" fillId="0" borderId="4" xfId="69" applyFont="1" applyFill="1" applyBorder="1" applyAlignment="1">
      <alignment horizontal="center" vertical="center"/>
    </xf>
    <xf numFmtId="49" fontId="3" fillId="0" borderId="4" xfId="69" applyNumberFormat="1" applyFont="1" applyFill="1" applyBorder="1" applyAlignment="1">
      <alignment horizontal="left" vertical="center"/>
    </xf>
    <xf numFmtId="49" fontId="3" fillId="0" borderId="4" xfId="13" applyNumberFormat="1" applyFont="1" applyFill="1" applyBorder="1" applyAlignment="1">
      <alignment horizontal="left" vertical="center"/>
    </xf>
    <xf numFmtId="49" fontId="3" fillId="0" borderId="4" xfId="13" applyNumberFormat="1" applyFont="1" applyFill="1" applyBorder="1" applyAlignment="1">
      <alignment horizontal="left" vertical="center" wrapText="1"/>
    </xf>
    <xf numFmtId="49" fontId="7" fillId="0" borderId="4" xfId="13" applyNumberFormat="1" applyFont="1" applyFill="1" applyBorder="1" applyAlignment="1">
      <alignment horizontal="right" vertical="center"/>
    </xf>
    <xf numFmtId="49" fontId="3" fillId="0" borderId="4" xfId="13" applyNumberFormat="1" applyFont="1" applyFill="1" applyBorder="1" applyAlignment="1">
      <alignment horizontal="right" vertical="center"/>
    </xf>
    <xf numFmtId="0" fontId="0" fillId="0" borderId="0" xfId="13" applyFont="1" applyFill="1" applyAlignment="1"/>
    <xf numFmtId="180" fontId="3" fillId="0" borderId="1" xfId="13" applyNumberFormat="1" applyFont="1" applyFill="1" applyBorder="1" applyAlignment="1" applyProtection="1">
      <alignment horizontal="right" vertical="center"/>
    </xf>
    <xf numFmtId="0" fontId="10" fillId="0" borderId="0" xfId="48" applyFont="1" applyFill="1">
      <alignment vertical="center"/>
    </xf>
    <xf numFmtId="0" fontId="0" fillId="0" borderId="0" xfId="48" applyFont="1" applyFill="1">
      <alignment vertical="center"/>
    </xf>
    <xf numFmtId="0" fontId="9" fillId="0" borderId="0" xfId="48" applyFill="1">
      <alignment vertical="center"/>
    </xf>
    <xf numFmtId="0" fontId="2" fillId="0" borderId="0" xfId="48" applyFont="1" applyFill="1" applyAlignment="1">
      <alignment vertical="center"/>
    </xf>
    <xf numFmtId="0" fontId="3" fillId="0" borderId="0" xfId="48" applyFont="1" applyFill="1" applyAlignment="1">
      <alignment horizontal="right" vertical="center"/>
    </xf>
    <xf numFmtId="0" fontId="8" fillId="0" borderId="4" xfId="48" applyFont="1" applyFill="1" applyBorder="1" applyAlignment="1">
      <alignment horizontal="center" vertical="center"/>
    </xf>
    <xf numFmtId="0" fontId="8" fillId="0" borderId="4" xfId="48" applyFont="1" applyFill="1" applyBorder="1" applyAlignment="1">
      <alignment horizontal="center" vertical="center" wrapText="1"/>
    </xf>
    <xf numFmtId="0" fontId="0" fillId="0" borderId="4" xfId="48" applyFont="1" applyFill="1" applyBorder="1" applyAlignment="1">
      <alignment horizontal="center" vertical="center"/>
    </xf>
    <xf numFmtId="177" fontId="0" fillId="0" borderId="4" xfId="48" applyNumberFormat="1" applyFont="1" applyFill="1" applyBorder="1" applyAlignment="1">
      <alignment horizontal="right" vertical="center"/>
    </xf>
    <xf numFmtId="0" fontId="0" fillId="0" borderId="4" xfId="48" applyFont="1" applyFill="1" applyBorder="1">
      <alignment vertical="center"/>
    </xf>
    <xf numFmtId="49" fontId="9" fillId="0" borderId="4" xfId="48" applyNumberFormat="1" applyFont="1" applyFill="1" applyBorder="1" applyAlignment="1">
      <alignment horizontal="right" vertical="center"/>
    </xf>
    <xf numFmtId="0" fontId="11" fillId="0" borderId="0" xfId="72" applyFill="1">
      <alignment vertical="center"/>
    </xf>
    <xf numFmtId="183" fontId="1" fillId="0" borderId="4" xfId="65" applyNumberFormat="1" applyFont="1" applyFill="1" applyBorder="1" applyAlignment="1" applyProtection="1">
      <alignment horizontal="center" vertical="center"/>
    </xf>
    <xf numFmtId="0" fontId="3" fillId="0" borderId="0" xfId="69" applyFont="1" applyFill="1" applyAlignment="1">
      <alignment vertical="center"/>
    </xf>
    <xf numFmtId="4" fontId="1" fillId="0" borderId="4" xfId="0" applyNumberFormat="1" applyFont="1" applyFill="1" applyBorder="1" applyAlignment="1" applyProtection="1">
      <alignment horizontal="right" vertical="center"/>
    </xf>
    <xf numFmtId="49" fontId="3" fillId="0" borderId="4" xfId="0" applyNumberFormat="1" applyFont="1" applyFill="1" applyBorder="1" applyAlignment="1" applyProtection="1">
      <alignment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14" fontId="1" fillId="0" borderId="4" xfId="0" applyNumberFormat="1" applyFont="1" applyFill="1" applyBorder="1" applyAlignment="1" applyProtection="1">
      <alignment vertical="center"/>
    </xf>
    <xf numFmtId="176" fontId="3" fillId="0" borderId="0" xfId="13" applyNumberFormat="1" applyFont="1" applyFill="1" applyBorder="1" applyAlignment="1">
      <alignment horizontal="right" vertical="center"/>
    </xf>
    <xf numFmtId="0" fontId="3" fillId="0" borderId="0" xfId="69" applyFont="1" applyFill="1" applyBorder="1" applyAlignment="1">
      <alignment vertical="center"/>
    </xf>
    <xf numFmtId="176" fontId="0" fillId="0" borderId="0" xfId="69" applyNumberFormat="1" applyFont="1" applyFill="1" applyBorder="1">
      <alignment vertical="center"/>
    </xf>
    <xf numFmtId="0" fontId="0" fillId="0" borderId="0" xfId="69" applyFont="1" applyFill="1" applyBorder="1">
      <alignment vertical="center"/>
    </xf>
    <xf numFmtId="0" fontId="1" fillId="0" borderId="0" xfId="70" applyFill="1" applyAlignment="1">
      <alignment vertical="center"/>
    </xf>
    <xf numFmtId="0" fontId="0" fillId="0" borderId="0" xfId="70" applyFont="1" applyFill="1" applyAlignment="1"/>
    <xf numFmtId="0" fontId="3" fillId="0" borderId="0" xfId="70" applyFont="1" applyFill="1" applyAlignment="1"/>
    <xf numFmtId="0" fontId="1" fillId="0" borderId="0" xfId="70" applyFill="1" applyAlignment="1">
      <alignment wrapText="1"/>
    </xf>
    <xf numFmtId="0" fontId="1" fillId="0" borderId="0" xfId="70" applyFill="1" applyAlignment="1"/>
    <xf numFmtId="184" fontId="3" fillId="0" borderId="0" xfId="70" applyNumberFormat="1" applyFont="1" applyFill="1" applyBorder="1" applyAlignment="1" applyProtection="1">
      <alignment vertical="center" wrapText="1"/>
    </xf>
    <xf numFmtId="184" fontId="2" fillId="0" borderId="0" xfId="70" applyNumberFormat="1" applyFont="1" applyFill="1" applyBorder="1" applyAlignment="1" applyProtection="1">
      <alignment vertical="center" wrapText="1"/>
    </xf>
    <xf numFmtId="184" fontId="3" fillId="0" borderId="4" xfId="70" applyNumberFormat="1" applyFont="1" applyFill="1" applyBorder="1" applyAlignment="1" applyProtection="1">
      <alignment horizontal="centerContinuous" vertical="center"/>
    </xf>
    <xf numFmtId="180" fontId="3" fillId="0" borderId="4" xfId="70" applyNumberFormat="1" applyFont="1" applyFill="1" applyBorder="1" applyAlignment="1" applyProtection="1">
      <alignment horizontal="centerContinuous" vertical="center"/>
    </xf>
    <xf numFmtId="180" fontId="3" fillId="0" borderId="4" xfId="70" applyNumberFormat="1" applyFont="1" applyFill="1" applyBorder="1" applyAlignment="1" applyProtection="1">
      <alignment horizontal="center" vertical="center" wrapText="1"/>
    </xf>
    <xf numFmtId="185" fontId="3" fillId="0" borderId="2" xfId="67" applyNumberFormat="1" applyFont="1" applyFill="1" applyBorder="1" applyAlignment="1">
      <alignment horizontal="left" vertical="center" wrapText="1"/>
    </xf>
    <xf numFmtId="186" fontId="3" fillId="0" borderId="3" xfId="67" applyNumberFormat="1" applyFont="1" applyFill="1" applyBorder="1" applyAlignment="1" applyProtection="1">
      <alignment horizontal="right" vertical="center" wrapText="1"/>
    </xf>
    <xf numFmtId="0" fontId="3" fillId="0" borderId="11" xfId="51" applyFont="1" applyFill="1" applyBorder="1" applyAlignment="1">
      <alignment vertical="center" wrapText="1"/>
    </xf>
    <xf numFmtId="186" fontId="3" fillId="0" borderId="4" xfId="7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 applyProtection="1">
      <alignment horizontal="right" vertical="center"/>
    </xf>
    <xf numFmtId="186" fontId="3" fillId="0" borderId="4" xfId="67" applyNumberFormat="1" applyFont="1" applyFill="1" applyBorder="1" applyAlignment="1" applyProtection="1">
      <alignment horizontal="right" vertical="center" wrapText="1"/>
    </xf>
    <xf numFmtId="0" fontId="3" fillId="0" borderId="4" xfId="51" applyFont="1" applyFill="1" applyBorder="1" applyAlignment="1">
      <alignment vertical="center" wrapText="1"/>
    </xf>
    <xf numFmtId="186" fontId="3" fillId="0" borderId="5" xfId="67" applyNumberFormat="1" applyFont="1" applyFill="1" applyBorder="1" applyAlignment="1" applyProtection="1">
      <alignment horizontal="right" vertical="center" wrapText="1"/>
    </xf>
    <xf numFmtId="186" fontId="3" fillId="0" borderId="8" xfId="67" applyNumberFormat="1" applyFont="1" applyFill="1" applyBorder="1" applyAlignment="1" applyProtection="1">
      <alignment horizontal="right" vertical="center" wrapText="1"/>
    </xf>
    <xf numFmtId="180" fontId="3" fillId="0" borderId="4" xfId="71" applyNumberFormat="1" applyFont="1" applyFill="1" applyBorder="1" applyAlignment="1">
      <alignment vertical="center" wrapText="1"/>
    </xf>
    <xf numFmtId="0" fontId="3" fillId="0" borderId="2" xfId="71" applyFont="1" applyFill="1" applyBorder="1" applyAlignment="1">
      <alignment vertical="center" wrapText="1"/>
    </xf>
    <xf numFmtId="0" fontId="3" fillId="0" borderId="11" xfId="71" applyFont="1" applyFill="1" applyBorder="1" applyAlignment="1">
      <alignment vertical="center" wrapText="1"/>
    </xf>
    <xf numFmtId="180" fontId="3" fillId="0" borderId="4" xfId="70" applyNumberFormat="1" applyFont="1" applyFill="1" applyBorder="1" applyAlignment="1">
      <alignment horizontal="right" vertical="center" wrapText="1"/>
    </xf>
    <xf numFmtId="0" fontId="3" fillId="0" borderId="2" xfId="70" applyFont="1" applyFill="1" applyBorder="1" applyAlignment="1">
      <alignment horizontal="left" vertical="center" wrapText="1"/>
    </xf>
    <xf numFmtId="0" fontId="3" fillId="0" borderId="11" xfId="70" applyFont="1" applyFill="1" applyBorder="1" applyAlignment="1">
      <alignment horizontal="left" vertical="center" wrapText="1"/>
    </xf>
    <xf numFmtId="0" fontId="3" fillId="0" borderId="2" xfId="67" applyFont="1" applyFill="1" applyBorder="1" applyAlignment="1">
      <alignment horizontal="center" vertical="center" wrapText="1"/>
    </xf>
    <xf numFmtId="0" fontId="3" fillId="0" borderId="2" xfId="67" applyFont="1" applyFill="1" applyBorder="1" applyAlignment="1">
      <alignment vertical="center" wrapText="1"/>
    </xf>
    <xf numFmtId="0" fontId="3" fillId="0" borderId="4" xfId="51" applyFont="1" applyFill="1" applyBorder="1" applyAlignment="1">
      <alignment horizontal="center" vertical="center" wrapText="1"/>
    </xf>
    <xf numFmtId="0" fontId="0" fillId="0" borderId="0" xfId="70" applyFont="1" applyFill="1" applyAlignment="1">
      <alignment wrapText="1"/>
    </xf>
    <xf numFmtId="0" fontId="9" fillId="0" borderId="0" xfId="71" applyFill="1">
      <alignment vertical="center"/>
    </xf>
    <xf numFmtId="0" fontId="9" fillId="0" borderId="0" xfId="71" applyFill="1" applyAlignment="1">
      <alignment vertical="center"/>
    </xf>
    <xf numFmtId="0" fontId="3" fillId="0" borderId="4" xfId="70" applyFont="1" applyFill="1" applyBorder="1" applyAlignment="1">
      <alignment horizontal="centerContinuous"/>
    </xf>
    <xf numFmtId="0" fontId="3" fillId="0" borderId="4" xfId="70" applyFont="1" applyFill="1" applyBorder="1" applyAlignment="1">
      <alignment horizontal="centerContinuous" vertical="center"/>
    </xf>
    <xf numFmtId="49" fontId="3" fillId="0" borderId="4" xfId="70" applyNumberFormat="1" applyFont="1" applyFill="1" applyBorder="1" applyAlignment="1">
      <alignment horizontal="center" vertical="center"/>
    </xf>
    <xf numFmtId="186" fontId="3" fillId="0" borderId="4" xfId="70" applyNumberFormat="1" applyFont="1" applyFill="1" applyBorder="1" applyAlignment="1">
      <alignment horizontal="right" vertical="center"/>
    </xf>
    <xf numFmtId="0" fontId="3" fillId="0" borderId="0" xfId="71" applyFont="1" applyFill="1">
      <alignment vertical="center"/>
    </xf>
    <xf numFmtId="186" fontId="3" fillId="0" borderId="4" xfId="70" applyNumberFormat="1" applyFont="1" applyFill="1" applyBorder="1" applyAlignment="1" applyProtection="1">
      <alignment horizontal="right" vertical="center" wrapText="1"/>
    </xf>
    <xf numFmtId="49" fontId="7" fillId="0" borderId="4" xfId="67" applyNumberFormat="1" applyFont="1" applyFill="1" applyBorder="1" applyAlignment="1" applyProtection="1">
      <alignment horizontal="right" vertical="center" wrapText="1"/>
    </xf>
    <xf numFmtId="49" fontId="3" fillId="0" borderId="4" xfId="67" applyNumberFormat="1" applyFont="1" applyFill="1" applyBorder="1" applyAlignment="1" applyProtection="1">
      <alignment horizontal="right" vertical="center" wrapText="1"/>
    </xf>
    <xf numFmtId="49" fontId="7" fillId="0" borderId="4" xfId="13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right" vertical="center"/>
    </xf>
    <xf numFmtId="49" fontId="1" fillId="0" borderId="4" xfId="0" applyNumberFormat="1" applyFont="1" applyFill="1" applyBorder="1" applyAlignment="1" applyProtection="1">
      <alignment horizontal="right" vertical="center"/>
    </xf>
    <xf numFmtId="49" fontId="0" fillId="0" borderId="4" xfId="69" applyNumberFormat="1" applyFont="1" applyFill="1" applyBorder="1">
      <alignment vertical="center"/>
    </xf>
    <xf numFmtId="49" fontId="9" fillId="0" borderId="4" xfId="69" applyNumberFormat="1" applyFont="1" applyFill="1" applyBorder="1">
      <alignment vertical="center"/>
    </xf>
    <xf numFmtId="0" fontId="1" fillId="0" borderId="0" xfId="68" applyFill="1" applyAlignment="1"/>
    <xf numFmtId="0" fontId="1" fillId="0" borderId="0" xfId="68" applyFont="1" applyFill="1" applyAlignment="1">
      <alignment vertical="center"/>
    </xf>
    <xf numFmtId="0" fontId="3" fillId="0" borderId="0" xfId="68" applyFont="1" applyFill="1" applyAlignment="1">
      <alignment vertical="center"/>
    </xf>
    <xf numFmtId="0" fontId="3" fillId="0" borderId="4" xfId="68" applyFont="1" applyFill="1" applyBorder="1" applyAlignment="1">
      <alignment horizontal="center" vertical="center"/>
    </xf>
    <xf numFmtId="0" fontId="3" fillId="0" borderId="3" xfId="68" applyFont="1" applyFill="1" applyBorder="1" applyAlignment="1">
      <alignment horizontal="center" vertical="center"/>
    </xf>
    <xf numFmtId="49" fontId="1" fillId="0" borderId="11" xfId="68" applyNumberFormat="1" applyFont="1" applyFill="1" applyBorder="1" applyAlignment="1">
      <alignment horizontal="center" vertical="center" wrapText="1"/>
    </xf>
    <xf numFmtId="186" fontId="3" fillId="0" borderId="4" xfId="68" applyNumberFormat="1" applyFont="1" applyFill="1" applyBorder="1" applyAlignment="1" applyProtection="1">
      <alignment horizontal="right" vertical="center" wrapText="1"/>
    </xf>
    <xf numFmtId="0" fontId="1" fillId="0" borderId="4" xfId="68" applyFill="1" applyBorder="1" applyAlignment="1"/>
    <xf numFmtId="0" fontId="1" fillId="0" borderId="0" xfId="68" applyFill="1" applyAlignment="1">
      <alignment horizontal="right" vertical="center"/>
    </xf>
    <xf numFmtId="186" fontId="1" fillId="0" borderId="4" xfId="68" applyNumberFormat="1" applyFont="1" applyFill="1" applyBorder="1" applyAlignment="1" applyProtection="1">
      <alignment horizontal="right" vertical="center" wrapText="1"/>
    </xf>
    <xf numFmtId="0" fontId="1" fillId="0" borderId="0" xfId="67" applyFill="1" applyAlignment="1"/>
    <xf numFmtId="49" fontId="7" fillId="0" borderId="0" xfId="67" applyNumberFormat="1" applyFont="1" applyFill="1" applyBorder="1" applyAlignment="1" applyProtection="1">
      <alignment vertical="center"/>
    </xf>
    <xf numFmtId="49" fontId="3" fillId="0" borderId="0" xfId="67" applyNumberFormat="1" applyFont="1" applyFill="1" applyBorder="1" applyAlignment="1" applyProtection="1">
      <alignment horizontal="left" vertical="center"/>
    </xf>
    <xf numFmtId="49" fontId="3" fillId="0" borderId="1" xfId="67" applyNumberFormat="1" applyFont="1" applyFill="1" applyBorder="1" applyAlignment="1" applyProtection="1">
      <alignment horizontal="left" vertical="center"/>
    </xf>
    <xf numFmtId="0" fontId="3" fillId="0" borderId="0" xfId="67" applyFont="1" applyFill="1" applyAlignment="1">
      <alignment horizontal="right" vertical="center"/>
    </xf>
    <xf numFmtId="0" fontId="3" fillId="0" borderId="0" xfId="67" applyFont="1" applyFill="1" applyAlignment="1"/>
    <xf numFmtId="0" fontId="14" fillId="0" borderId="15" xfId="67" applyFont="1" applyFill="1" applyBorder="1" applyAlignment="1">
      <alignment horizontal="center" vertical="center"/>
    </xf>
    <xf numFmtId="185" fontId="3" fillId="0" borderId="10" xfId="67" applyNumberFormat="1" applyFont="1" applyFill="1" applyBorder="1" applyAlignment="1">
      <alignment horizontal="left" vertical="center"/>
    </xf>
    <xf numFmtId="186" fontId="3" fillId="0" borderId="15" xfId="67" applyNumberFormat="1" applyFont="1" applyFill="1" applyBorder="1" applyAlignment="1" applyProtection="1">
      <alignment horizontal="right" vertical="center" wrapText="1"/>
    </xf>
    <xf numFmtId="185" fontId="3" fillId="0" borderId="10" xfId="67" applyNumberFormat="1" applyFont="1" applyFill="1" applyBorder="1" applyAlignment="1" applyProtection="1">
      <alignment horizontal="left" vertical="center"/>
    </xf>
    <xf numFmtId="177" fontId="3" fillId="0" borderId="3" xfId="67" applyNumberFormat="1" applyFont="1" applyFill="1" applyBorder="1" applyAlignment="1" applyProtection="1">
      <alignment horizontal="right" vertical="center" wrapText="1"/>
    </xf>
    <xf numFmtId="49" fontId="7" fillId="0" borderId="4" xfId="0" applyNumberFormat="1" applyFont="1" applyFill="1" applyBorder="1" applyAlignment="1" applyProtection="1">
      <alignment horizontal="right" vertical="center"/>
    </xf>
    <xf numFmtId="49" fontId="3" fillId="0" borderId="15" xfId="67" applyNumberFormat="1" applyFont="1" applyFill="1" applyBorder="1" applyAlignment="1" applyProtection="1">
      <alignment horizontal="right" vertical="center" wrapText="1"/>
    </xf>
    <xf numFmtId="185" fontId="3" fillId="0" borderId="4" xfId="67" applyNumberFormat="1" applyFont="1" applyFill="1" applyBorder="1" applyAlignment="1" applyProtection="1">
      <alignment horizontal="left" vertical="center"/>
    </xf>
    <xf numFmtId="49" fontId="3" fillId="0" borderId="4" xfId="67" applyNumberFormat="1" applyFont="1" applyFill="1" applyBorder="1" applyAlignment="1"/>
    <xf numFmtId="49" fontId="3" fillId="0" borderId="15" xfId="67" applyNumberFormat="1" applyFont="1" applyFill="1" applyBorder="1" applyAlignment="1"/>
    <xf numFmtId="187" fontId="3" fillId="0" borderId="4" xfId="67" applyNumberFormat="1" applyFont="1" applyFill="1" applyBorder="1" applyAlignment="1" applyProtection="1">
      <alignment horizontal="right" vertical="center" wrapText="1"/>
    </xf>
    <xf numFmtId="0" fontId="3" fillId="0" borderId="4" xfId="67" applyFont="1" applyFill="1" applyBorder="1" applyAlignment="1"/>
    <xf numFmtId="49" fontId="3" fillId="0" borderId="4" xfId="67" applyNumberFormat="1" applyFont="1" applyFill="1" applyBorder="1" applyAlignment="1" applyProtection="1">
      <alignment horizontal="right" vertical="center"/>
    </xf>
    <xf numFmtId="49" fontId="3" fillId="0" borderId="15" xfId="67" applyNumberFormat="1" applyFont="1" applyFill="1" applyBorder="1" applyAlignment="1" applyProtection="1">
      <alignment horizontal="right" vertical="center"/>
    </xf>
    <xf numFmtId="187" fontId="3" fillId="0" borderId="8" xfId="67" applyNumberFormat="1" applyFont="1" applyFill="1" applyBorder="1" applyAlignment="1" applyProtection="1">
      <alignment horizontal="right" vertical="center" wrapText="1"/>
    </xf>
    <xf numFmtId="0" fontId="3" fillId="0" borderId="11" xfId="67" applyFont="1" applyFill="1" applyBorder="1" applyAlignment="1">
      <alignment horizontal="left" vertical="center"/>
    </xf>
    <xf numFmtId="0" fontId="3" fillId="0" borderId="4" xfId="67" applyFont="1" applyFill="1" applyBorder="1" applyAlignment="1">
      <alignment horizontal="center" vertical="center" wrapText="1"/>
    </xf>
    <xf numFmtId="0" fontId="3" fillId="0" borderId="4" xfId="67" applyFont="1" applyFill="1" applyBorder="1" applyAlignment="1">
      <alignment horizontal="center" vertical="center"/>
    </xf>
    <xf numFmtId="49" fontId="3" fillId="0" borderId="3" xfId="67" applyNumberFormat="1" applyFont="1" applyFill="1" applyBorder="1" applyAlignment="1" applyProtection="1">
      <alignment horizontal="right" vertical="center" wrapText="1"/>
    </xf>
    <xf numFmtId="49" fontId="3" fillId="0" borderId="15" xfId="0" applyNumberFormat="1" applyFont="1" applyFill="1" applyBorder="1">
      <alignment vertical="center"/>
    </xf>
    <xf numFmtId="0" fontId="3" fillId="0" borderId="10" xfId="67" applyFont="1" applyFill="1" applyBorder="1" applyAlignment="1">
      <alignment vertical="center"/>
    </xf>
    <xf numFmtId="177" fontId="3" fillId="0" borderId="4" xfId="67" applyNumberFormat="1" applyFont="1" applyFill="1" applyBorder="1" applyAlignment="1" applyProtection="1">
      <alignment horizontal="right" vertical="center" wrapText="1"/>
    </xf>
    <xf numFmtId="0" fontId="3" fillId="0" borderId="15" xfId="0" applyFont="1" applyFill="1" applyBorder="1">
      <alignment vertical="center"/>
    </xf>
    <xf numFmtId="0" fontId="3" fillId="0" borderId="15" xfId="67" applyFont="1" applyFill="1" applyBorder="1" applyAlignment="1"/>
    <xf numFmtId="177" fontId="3" fillId="0" borderId="5" xfId="67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177" fontId="3" fillId="0" borderId="8" xfId="67" applyNumberFormat="1" applyFont="1" applyFill="1" applyBorder="1" applyAlignment="1" applyProtection="1">
      <alignment horizontal="right" vertical="center" wrapText="1"/>
    </xf>
    <xf numFmtId="0" fontId="3" fillId="0" borderId="10" xfId="67" applyFont="1" applyFill="1" applyBorder="1" applyAlignment="1">
      <alignment horizontal="center" vertical="center"/>
    </xf>
    <xf numFmtId="0" fontId="11" fillId="2" borderId="0" xfId="58" applyFill="1">
      <alignment vertical="center"/>
    </xf>
    <xf numFmtId="0" fontId="12" fillId="2" borderId="0" xfId="58" applyFont="1" applyFill="1" applyAlignment="1">
      <alignment horizontal="right" vertical="center"/>
    </xf>
    <xf numFmtId="0" fontId="12" fillId="0" borderId="0" xfId="58" applyFont="1" applyFill="1" applyAlignment="1">
      <alignment horizontal="left"/>
    </xf>
    <xf numFmtId="0" fontId="12" fillId="2" borderId="0" xfId="58" applyFont="1" applyFill="1">
      <alignment vertical="center"/>
    </xf>
    <xf numFmtId="0" fontId="12" fillId="2" borderId="4" xfId="58" applyFont="1" applyFill="1" applyBorder="1" applyAlignment="1">
      <alignment horizontal="center" vertical="center" wrapText="1"/>
    </xf>
    <xf numFmtId="0" fontId="12" fillId="2" borderId="3" xfId="58" applyFont="1" applyFill="1" applyBorder="1" applyAlignment="1">
      <alignment vertical="center" wrapText="1"/>
    </xf>
    <xf numFmtId="49" fontId="12" fillId="0" borderId="4" xfId="58" applyNumberFormat="1" applyFont="1" applyFill="1" applyBorder="1" applyAlignment="1">
      <alignment horizontal="center" vertical="center" wrapText="1"/>
    </xf>
    <xf numFmtId="0" fontId="12" fillId="0" borderId="4" xfId="58" applyNumberFormat="1" applyFont="1" applyFill="1" applyBorder="1" applyAlignment="1">
      <alignment horizontal="left" vertical="center" wrapText="1"/>
    </xf>
    <xf numFmtId="4" fontId="12" fillId="0" borderId="4" xfId="58" applyNumberFormat="1" applyFont="1" applyFill="1" applyBorder="1" applyAlignment="1">
      <alignment horizontal="right" vertical="center" wrapText="1"/>
    </xf>
    <xf numFmtId="49" fontId="12" fillId="0" borderId="4" xfId="58" applyNumberFormat="1" applyFont="1" applyFill="1" applyBorder="1" applyAlignment="1">
      <alignment horizontal="left" vertical="center" wrapText="1"/>
    </xf>
    <xf numFmtId="183" fontId="20" fillId="0" borderId="4" xfId="65" applyNumberFormat="1" applyFont="1" applyFill="1" applyBorder="1" applyAlignment="1" applyProtection="1">
      <alignment horizontal="center" vertical="center"/>
    </xf>
    <xf numFmtId="4" fontId="11" fillId="0" borderId="0" xfId="72" applyNumberFormat="1" applyFill="1">
      <alignment vertical="center"/>
    </xf>
    <xf numFmtId="0" fontId="14" fillId="0" borderId="3" xfId="67" applyFont="1" applyFill="1" applyBorder="1" applyAlignment="1">
      <alignment horizontal="center" vertical="center" wrapText="1"/>
    </xf>
    <xf numFmtId="0" fontId="14" fillId="0" borderId="8" xfId="67" applyFont="1" applyFill="1" applyBorder="1" applyAlignment="1">
      <alignment horizontal="center" vertical="center" wrapText="1"/>
    </xf>
    <xf numFmtId="0" fontId="14" fillId="0" borderId="3" xfId="67" applyFont="1" applyFill="1" applyBorder="1" applyAlignment="1">
      <alignment horizontal="center" vertical="center"/>
    </xf>
    <xf numFmtId="0" fontId="14" fillId="0" borderId="8" xfId="67" applyFont="1" applyFill="1" applyBorder="1" applyAlignment="1">
      <alignment horizontal="center" vertical="center"/>
    </xf>
    <xf numFmtId="0" fontId="14" fillId="0" borderId="2" xfId="67" applyFont="1" applyFill="1" applyBorder="1" applyAlignment="1">
      <alignment horizontal="center" vertical="center"/>
    </xf>
    <xf numFmtId="0" fontId="14" fillId="0" borderId="11" xfId="67" applyFont="1" applyFill="1" applyBorder="1" applyAlignment="1">
      <alignment horizontal="center" vertical="center"/>
    </xf>
    <xf numFmtId="0" fontId="14" fillId="0" borderId="5" xfId="67" applyFont="1" applyFill="1" applyBorder="1" applyAlignment="1">
      <alignment horizontal="center" vertical="center"/>
    </xf>
    <xf numFmtId="0" fontId="6" fillId="0" borderId="0" xfId="67" applyFont="1" applyFill="1" applyAlignment="1">
      <alignment horizontal="center" vertical="center"/>
    </xf>
    <xf numFmtId="49" fontId="14" fillId="0" borderId="4" xfId="67" applyNumberFormat="1" applyFont="1" applyFill="1" applyBorder="1" applyAlignment="1" applyProtection="1">
      <alignment horizontal="center" vertical="center"/>
    </xf>
    <xf numFmtId="49" fontId="14" fillId="0" borderId="11" xfId="67" applyNumberFormat="1" applyFont="1" applyFill="1" applyBorder="1" applyAlignment="1" applyProtection="1">
      <alignment horizontal="center" vertical="center"/>
    </xf>
    <xf numFmtId="0" fontId="14" fillId="0" borderId="4" xfId="67" applyFont="1" applyFill="1" applyBorder="1" applyAlignment="1">
      <alignment horizontal="center" vertical="center"/>
    </xf>
    <xf numFmtId="49" fontId="1" fillId="0" borderId="4" xfId="68" applyNumberFormat="1" applyFill="1" applyBorder="1" applyAlignment="1">
      <alignment horizontal="center" vertical="center" wrapText="1"/>
    </xf>
    <xf numFmtId="49" fontId="1" fillId="0" borderId="4" xfId="68" applyNumberFormat="1" applyFont="1" applyFill="1" applyBorder="1" applyAlignment="1">
      <alignment horizontal="center" vertical="center" wrapText="1"/>
    </xf>
    <xf numFmtId="0" fontId="3" fillId="0" borderId="4" xfId="68" applyFont="1" applyFill="1" applyBorder="1" applyAlignment="1">
      <alignment horizontal="center" vertical="center"/>
    </xf>
    <xf numFmtId="49" fontId="1" fillId="0" borderId="3" xfId="68" applyNumberFormat="1" applyFont="1" applyFill="1" applyBorder="1" applyAlignment="1">
      <alignment horizontal="center" vertical="center" wrapText="1"/>
    </xf>
    <xf numFmtId="49" fontId="1" fillId="0" borderId="5" xfId="68" applyNumberFormat="1" applyFont="1" applyFill="1" applyBorder="1" applyAlignment="1">
      <alignment horizontal="center" vertical="center" wrapText="1"/>
    </xf>
    <xf numFmtId="49" fontId="1" fillId="0" borderId="8" xfId="68" applyNumberFormat="1" applyFont="1" applyFill="1" applyBorder="1" applyAlignment="1">
      <alignment horizontal="center" vertical="center" wrapText="1"/>
    </xf>
    <xf numFmtId="0" fontId="3" fillId="0" borderId="4" xfId="68" applyNumberFormat="1" applyFont="1" applyFill="1" applyBorder="1" applyAlignment="1" applyProtection="1">
      <alignment horizontal="center" vertical="center"/>
    </xf>
    <xf numFmtId="0" fontId="3" fillId="0" borderId="4" xfId="68" applyNumberFormat="1" applyFont="1" applyFill="1" applyBorder="1" applyAlignment="1" applyProtection="1">
      <alignment horizontal="center" vertical="center" wrapText="1"/>
    </xf>
    <xf numFmtId="0" fontId="6" fillId="0" borderId="0" xfId="68" applyNumberFormat="1" applyFont="1" applyFill="1" applyAlignment="1" applyProtection="1">
      <alignment horizontal="center" vertical="center"/>
    </xf>
    <xf numFmtId="0" fontId="13" fillId="0" borderId="1" xfId="68" applyFont="1" applyFill="1" applyBorder="1" applyAlignment="1">
      <alignment vertical="center"/>
    </xf>
    <xf numFmtId="0" fontId="1" fillId="0" borderId="1" xfId="68" applyFont="1" applyFill="1" applyBorder="1" applyAlignment="1">
      <alignment vertical="center"/>
    </xf>
    <xf numFmtId="49" fontId="1" fillId="0" borderId="2" xfId="68" applyNumberFormat="1" applyFont="1" applyFill="1" applyBorder="1" applyAlignment="1">
      <alignment horizontal="center" vertical="center" wrapText="1"/>
    </xf>
    <xf numFmtId="49" fontId="1" fillId="0" borderId="10" xfId="68" applyNumberFormat="1" applyFont="1" applyFill="1" applyBorder="1" applyAlignment="1">
      <alignment horizontal="center" vertical="center" wrapText="1"/>
    </xf>
    <xf numFmtId="49" fontId="1" fillId="0" borderId="11" xfId="68" applyNumberFormat="1" applyFont="1" applyFill="1" applyBorder="1" applyAlignment="1">
      <alignment horizontal="center" vertical="center" wrapText="1"/>
    </xf>
    <xf numFmtId="49" fontId="1" fillId="0" borderId="2" xfId="68" applyNumberFormat="1" applyFill="1" applyBorder="1" applyAlignment="1">
      <alignment horizontal="center" vertical="center" wrapText="1"/>
    </xf>
    <xf numFmtId="49" fontId="1" fillId="0" borderId="10" xfId="68" applyNumberFormat="1" applyFill="1" applyBorder="1" applyAlignment="1">
      <alignment horizontal="center" vertical="center" wrapText="1"/>
    </xf>
    <xf numFmtId="49" fontId="1" fillId="0" borderId="11" xfId="68" applyNumberFormat="1" applyFill="1" applyBorder="1" applyAlignment="1">
      <alignment horizontal="center" vertical="center" wrapText="1"/>
    </xf>
    <xf numFmtId="49" fontId="1" fillId="0" borderId="3" xfId="68" applyNumberFormat="1" applyFill="1" applyBorder="1" applyAlignment="1">
      <alignment horizontal="center" vertical="center" wrapText="1"/>
    </xf>
    <xf numFmtId="49" fontId="1" fillId="0" borderId="8" xfId="68" applyNumberFormat="1" applyFill="1" applyBorder="1" applyAlignment="1">
      <alignment horizontal="center" vertical="center" wrapText="1"/>
    </xf>
    <xf numFmtId="0" fontId="6" fillId="0" borderId="0" xfId="13" applyNumberFormat="1" applyFont="1" applyFill="1" applyAlignment="1" applyProtection="1">
      <alignment horizontal="center" vertical="center"/>
    </xf>
    <xf numFmtId="49" fontId="7" fillId="0" borderId="1" xfId="67" applyNumberFormat="1" applyFont="1" applyFill="1" applyBorder="1" applyAlignment="1" applyProtection="1">
      <alignment vertical="center"/>
    </xf>
    <xf numFmtId="49" fontId="3" fillId="0" borderId="1" xfId="67" applyNumberFormat="1" applyFont="1" applyFill="1" applyBorder="1" applyAlignment="1" applyProtection="1">
      <alignment vertical="center"/>
    </xf>
    <xf numFmtId="0" fontId="3" fillId="0" borderId="2" xfId="13" applyNumberFormat="1" applyFont="1" applyFill="1" applyBorder="1" applyAlignment="1" applyProtection="1">
      <alignment horizontal="center" vertical="center"/>
    </xf>
    <xf numFmtId="0" fontId="3" fillId="0" borderId="10" xfId="13" applyNumberFormat="1" applyFont="1" applyFill="1" applyBorder="1" applyAlignment="1" applyProtection="1">
      <alignment horizontal="center" vertical="center"/>
    </xf>
    <xf numFmtId="0" fontId="3" fillId="0" borderId="11" xfId="13" applyNumberFormat="1" applyFont="1" applyFill="1" applyBorder="1" applyAlignment="1" applyProtection="1">
      <alignment horizontal="center" vertical="center"/>
    </xf>
    <xf numFmtId="0" fontId="3" fillId="0" borderId="4" xfId="13" applyNumberFormat="1" applyFont="1" applyFill="1" applyBorder="1" applyAlignment="1" applyProtection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0" fontId="3" fillId="0" borderId="2" xfId="13" applyFont="1" applyFill="1" applyBorder="1" applyAlignment="1">
      <alignment horizontal="center" vertical="center"/>
    </xf>
    <xf numFmtId="0" fontId="3" fillId="0" borderId="10" xfId="13" applyFont="1" applyFill="1" applyBorder="1" applyAlignment="1">
      <alignment horizontal="center" vertical="center"/>
    </xf>
    <xf numFmtId="0" fontId="3" fillId="0" borderId="11" xfId="13" applyFont="1" applyFill="1" applyBorder="1" applyAlignment="1">
      <alignment horizontal="center" vertical="center"/>
    </xf>
    <xf numFmtId="181" fontId="3" fillId="0" borderId="4" xfId="13" applyNumberFormat="1" applyFont="1" applyFill="1" applyBorder="1" applyAlignment="1" applyProtection="1">
      <alignment horizontal="center" vertical="center"/>
    </xf>
    <xf numFmtId="182" fontId="3" fillId="0" borderId="4" xfId="13" applyNumberFormat="1" applyFont="1" applyFill="1" applyBorder="1" applyAlignment="1" applyProtection="1">
      <alignment horizontal="center" vertical="center"/>
    </xf>
    <xf numFmtId="0" fontId="3" fillId="0" borderId="3" xfId="13" applyNumberFormat="1" applyFont="1" applyFill="1" applyBorder="1" applyAlignment="1" applyProtection="1">
      <alignment horizontal="center" vertical="center"/>
    </xf>
    <xf numFmtId="0" fontId="3" fillId="0" borderId="5" xfId="13" applyNumberFormat="1" applyFont="1" applyFill="1" applyBorder="1" applyAlignment="1" applyProtection="1">
      <alignment horizontal="center" vertical="center"/>
    </xf>
    <xf numFmtId="0" fontId="3" fillId="0" borderId="8" xfId="13" applyNumberFormat="1" applyFont="1" applyFill="1" applyBorder="1" applyAlignment="1" applyProtection="1">
      <alignment horizontal="center" vertical="center"/>
    </xf>
    <xf numFmtId="0" fontId="3" fillId="0" borderId="4" xfId="13" applyNumberFormat="1" applyFont="1" applyFill="1" applyBorder="1" applyAlignment="1" applyProtection="1">
      <alignment horizontal="center" vertical="center" wrapText="1"/>
    </xf>
    <xf numFmtId="49" fontId="3" fillId="0" borderId="4" xfId="70" applyNumberFormat="1" applyFont="1" applyFill="1" applyBorder="1" applyAlignment="1">
      <alignment horizontal="center" vertical="center" wrapText="1"/>
    </xf>
    <xf numFmtId="49" fontId="3" fillId="0" borderId="3" xfId="70" applyNumberFormat="1" applyFont="1" applyFill="1" applyBorder="1" applyAlignment="1">
      <alignment horizontal="center" vertical="center" wrapText="1"/>
    </xf>
    <xf numFmtId="49" fontId="3" fillId="0" borderId="8" xfId="70" applyNumberFormat="1" applyFont="1" applyFill="1" applyBorder="1" applyAlignment="1">
      <alignment horizontal="center" vertical="center" wrapText="1"/>
    </xf>
    <xf numFmtId="0" fontId="3" fillId="0" borderId="4" xfId="70" applyFont="1" applyFill="1" applyBorder="1" applyAlignment="1">
      <alignment horizontal="center" vertical="center" wrapText="1"/>
    </xf>
    <xf numFmtId="184" fontId="3" fillId="0" borderId="7" xfId="70" applyNumberFormat="1" applyFont="1" applyFill="1" applyBorder="1" applyAlignment="1" applyProtection="1">
      <alignment horizontal="center" vertical="center" wrapText="1"/>
    </xf>
    <xf numFmtId="184" fontId="3" fillId="0" borderId="13" xfId="70" applyNumberFormat="1" applyFont="1" applyFill="1" applyBorder="1" applyAlignment="1" applyProtection="1">
      <alignment horizontal="center" vertical="center" wrapText="1"/>
    </xf>
    <xf numFmtId="184" fontId="3" fillId="0" borderId="9" xfId="70" applyNumberFormat="1" applyFont="1" applyFill="1" applyBorder="1" applyAlignment="1" applyProtection="1">
      <alignment horizontal="center" vertical="center" wrapText="1"/>
    </xf>
    <xf numFmtId="184" fontId="3" fillId="0" borderId="14" xfId="70" applyNumberFormat="1" applyFont="1" applyFill="1" applyBorder="1" applyAlignment="1" applyProtection="1">
      <alignment horizontal="center" vertical="center" wrapText="1"/>
    </xf>
    <xf numFmtId="184" fontId="3" fillId="0" borderId="6" xfId="70" applyNumberFormat="1" applyFont="1" applyFill="1" applyBorder="1" applyAlignment="1" applyProtection="1">
      <alignment horizontal="center" vertical="center" wrapText="1"/>
    </xf>
    <xf numFmtId="184" fontId="3" fillId="0" borderId="15" xfId="70" applyNumberFormat="1" applyFont="1" applyFill="1" applyBorder="1" applyAlignment="1" applyProtection="1">
      <alignment horizontal="center" vertical="center" wrapText="1"/>
    </xf>
    <xf numFmtId="184" fontId="3" fillId="0" borderId="2" xfId="70" applyNumberFormat="1" applyFont="1" applyFill="1" applyBorder="1" applyAlignment="1" applyProtection="1">
      <alignment horizontal="center" vertical="center" wrapText="1"/>
    </xf>
    <xf numFmtId="184" fontId="3" fillId="0" borderId="11" xfId="70" applyNumberFormat="1" applyFont="1" applyFill="1" applyBorder="1" applyAlignment="1" applyProtection="1">
      <alignment horizontal="center" vertical="center" wrapText="1"/>
    </xf>
    <xf numFmtId="184" fontId="3" fillId="0" borderId="2" xfId="70" applyNumberFormat="1" applyFont="1" applyFill="1" applyBorder="1" applyAlignment="1" applyProtection="1">
      <alignment horizontal="center" vertical="center"/>
    </xf>
    <xf numFmtId="184" fontId="3" fillId="0" borderId="7" xfId="70" applyNumberFormat="1" applyFont="1" applyFill="1" applyBorder="1" applyAlignment="1" applyProtection="1">
      <alignment horizontal="center" vertical="center"/>
    </xf>
    <xf numFmtId="0" fontId="3" fillId="0" borderId="4" xfId="70" applyNumberFormat="1" applyFont="1" applyFill="1" applyBorder="1" applyAlignment="1" applyProtection="1">
      <alignment horizontal="center" vertical="center"/>
    </xf>
    <xf numFmtId="0" fontId="3" fillId="0" borderId="3" xfId="67" applyFont="1" applyFill="1" applyBorder="1" applyAlignment="1">
      <alignment horizontal="center" vertical="center" wrapText="1"/>
    </xf>
    <xf numFmtId="0" fontId="3" fillId="0" borderId="8" xfId="67" applyFont="1" applyFill="1" applyBorder="1" applyAlignment="1">
      <alignment horizontal="center" vertical="center" wrapText="1"/>
    </xf>
    <xf numFmtId="0" fontId="3" fillId="0" borderId="4" xfId="70" applyFont="1" applyFill="1" applyBorder="1" applyAlignment="1">
      <alignment horizontal="left" vertical="center" wrapText="1"/>
    </xf>
    <xf numFmtId="0" fontId="3" fillId="0" borderId="2" xfId="67" applyFont="1" applyFill="1" applyBorder="1" applyAlignment="1">
      <alignment horizontal="center" vertical="center" wrapText="1"/>
    </xf>
    <xf numFmtId="0" fontId="3" fillId="0" borderId="11" xfId="67" applyFont="1" applyFill="1" applyBorder="1" applyAlignment="1">
      <alignment horizontal="center" vertical="center" wrapText="1"/>
    </xf>
    <xf numFmtId="0" fontId="3" fillId="0" borderId="2" xfId="67" applyFont="1" applyFill="1" applyBorder="1" applyAlignment="1">
      <alignment vertical="center" wrapText="1"/>
    </xf>
    <xf numFmtId="0" fontId="3" fillId="0" borderId="11" xfId="67" applyFont="1" applyFill="1" applyBorder="1" applyAlignment="1">
      <alignment vertical="center" wrapText="1"/>
    </xf>
    <xf numFmtId="0" fontId="3" fillId="0" borderId="2" xfId="71" applyFont="1" applyFill="1" applyBorder="1" applyAlignment="1">
      <alignment vertical="center" wrapText="1"/>
    </xf>
    <xf numFmtId="0" fontId="3" fillId="0" borderId="11" xfId="71" applyFont="1" applyFill="1" applyBorder="1" applyAlignment="1">
      <alignment vertical="center" wrapText="1"/>
    </xf>
    <xf numFmtId="0" fontId="3" fillId="0" borderId="2" xfId="71" applyFont="1" applyFill="1" applyBorder="1" applyAlignment="1">
      <alignment horizontal="center" vertical="center" wrapText="1"/>
    </xf>
    <xf numFmtId="0" fontId="3" fillId="0" borderId="11" xfId="71" applyFont="1" applyFill="1" applyBorder="1" applyAlignment="1">
      <alignment horizontal="center" vertical="center" wrapText="1"/>
    </xf>
    <xf numFmtId="185" fontId="3" fillId="0" borderId="2" xfId="67" applyNumberFormat="1" applyFont="1" applyFill="1" applyBorder="1" applyAlignment="1">
      <alignment horizontal="left" vertical="center" wrapText="1"/>
    </xf>
    <xf numFmtId="185" fontId="3" fillId="0" borderId="11" xfId="67" applyNumberFormat="1" applyFont="1" applyFill="1" applyBorder="1" applyAlignment="1">
      <alignment horizontal="left" vertical="center" wrapText="1"/>
    </xf>
    <xf numFmtId="185" fontId="3" fillId="0" borderId="10" xfId="67" applyNumberFormat="1" applyFont="1" applyFill="1" applyBorder="1" applyAlignment="1">
      <alignment horizontal="left" vertical="center" wrapText="1"/>
    </xf>
    <xf numFmtId="0" fontId="3" fillId="0" borderId="2" xfId="67" applyFont="1" applyFill="1" applyBorder="1" applyAlignment="1">
      <alignment horizontal="left" vertical="center" wrapText="1"/>
    </xf>
    <xf numFmtId="0" fontId="3" fillId="0" borderId="11" xfId="67" applyFont="1" applyFill="1" applyBorder="1" applyAlignment="1">
      <alignment horizontal="left" vertical="center" wrapText="1"/>
    </xf>
    <xf numFmtId="0" fontId="3" fillId="0" borderId="4" xfId="71" applyFont="1" applyFill="1" applyBorder="1" applyAlignment="1">
      <alignment vertical="center" wrapText="1"/>
    </xf>
    <xf numFmtId="180" fontId="3" fillId="0" borderId="2" xfId="70" applyNumberFormat="1" applyFont="1" applyFill="1" applyBorder="1" applyAlignment="1" applyProtection="1">
      <alignment horizontal="center" vertical="center"/>
    </xf>
    <xf numFmtId="180" fontId="3" fillId="0" borderId="10" xfId="70" applyNumberFormat="1" applyFont="1" applyFill="1" applyBorder="1" applyAlignment="1" applyProtection="1">
      <alignment horizontal="center" vertical="center"/>
    </xf>
    <xf numFmtId="184" fontId="6" fillId="0" borderId="0" xfId="70" applyNumberFormat="1" applyFont="1" applyFill="1" applyAlignment="1" applyProtection="1">
      <alignment horizontal="center" vertical="center" wrapText="1"/>
    </xf>
    <xf numFmtId="184" fontId="7" fillId="0" borderId="1" xfId="70" applyNumberFormat="1" applyFont="1" applyFill="1" applyBorder="1" applyAlignment="1" applyProtection="1">
      <alignment vertical="center"/>
    </xf>
    <xf numFmtId="184" fontId="3" fillId="0" borderId="1" xfId="70" applyNumberFormat="1" applyFont="1" applyFill="1" applyBorder="1" applyAlignment="1" applyProtection="1">
      <alignment vertical="center"/>
    </xf>
    <xf numFmtId="184" fontId="3" fillId="0" borderId="0" xfId="70" applyNumberFormat="1" applyFont="1" applyFill="1" applyAlignment="1" applyProtection="1">
      <alignment horizontal="right" vertical="center" wrapText="1"/>
    </xf>
    <xf numFmtId="184" fontId="3" fillId="0" borderId="10" xfId="70" applyNumberFormat="1" applyFont="1" applyFill="1" applyBorder="1" applyAlignment="1" applyProtection="1">
      <alignment horizontal="center" vertical="center" wrapText="1"/>
    </xf>
    <xf numFmtId="0" fontId="3" fillId="0" borderId="2" xfId="67" applyFont="1" applyFill="1" applyBorder="1" applyAlignment="1">
      <alignment horizontal="center" vertical="center"/>
    </xf>
    <xf numFmtId="0" fontId="3" fillId="0" borderId="11" xfId="67" applyFont="1" applyFill="1" applyBorder="1" applyAlignment="1">
      <alignment horizontal="center" vertical="center"/>
    </xf>
    <xf numFmtId="0" fontId="19" fillId="2" borderId="0" xfId="58" applyFont="1" applyFill="1" applyAlignment="1">
      <alignment horizontal="center" vertical="center"/>
    </xf>
    <xf numFmtId="0" fontId="12" fillId="2" borderId="2" xfId="58" applyFont="1" applyFill="1" applyBorder="1" applyAlignment="1">
      <alignment horizontal="center" vertical="center" wrapText="1"/>
    </xf>
    <xf numFmtId="0" fontId="12" fillId="2" borderId="10" xfId="58" applyFont="1" applyFill="1" applyBorder="1" applyAlignment="1">
      <alignment horizontal="center" vertical="center" wrapText="1"/>
    </xf>
    <xf numFmtId="0" fontId="12" fillId="2" borderId="11" xfId="58" applyFont="1" applyFill="1" applyBorder="1" applyAlignment="1">
      <alignment horizontal="center" vertical="center" wrapText="1"/>
    </xf>
    <xf numFmtId="0" fontId="12" fillId="2" borderId="7" xfId="58" applyFont="1" applyFill="1" applyBorder="1" applyAlignment="1">
      <alignment horizontal="center" vertical="center" wrapText="1"/>
    </xf>
    <xf numFmtId="0" fontId="12" fillId="2" borderId="12" xfId="58" applyFont="1" applyFill="1" applyBorder="1" applyAlignment="1">
      <alignment horizontal="center" vertical="center" wrapText="1"/>
    </xf>
    <xf numFmtId="0" fontId="6" fillId="0" borderId="0" xfId="48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6" fillId="0" borderId="0" xfId="64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1" fillId="2" borderId="6" xfId="59" applyNumberFormat="1" applyFont="1" applyFill="1" applyBorder="1" applyAlignment="1">
      <alignment horizontal="center" vertical="center" wrapText="1"/>
    </xf>
    <xf numFmtId="49" fontId="1" fillId="2" borderId="7" xfId="59" applyNumberFormat="1" applyFont="1" applyFill="1" applyBorder="1" applyAlignment="1">
      <alignment horizontal="center" vertical="center" wrapText="1"/>
    </xf>
    <xf numFmtId="49" fontId="1" fillId="2" borderId="8" xfId="59" applyNumberFormat="1" applyFont="1" applyFill="1" applyBorder="1" applyAlignment="1">
      <alignment horizontal="center" vertical="center" wrapText="1"/>
    </xf>
    <xf numFmtId="49" fontId="1" fillId="2" borderId="3" xfId="59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horizontal="center" vertical="center" wrapText="1" shrinkToFit="1"/>
    </xf>
    <xf numFmtId="178" fontId="4" fillId="0" borderId="0" xfId="0" applyNumberFormat="1" applyFont="1" applyFill="1" applyBorder="1" applyAlignment="1">
      <alignment horizontal="left" vertical="top" wrapText="1" indent="1" shrinkToFit="1"/>
    </xf>
    <xf numFmtId="49" fontId="1" fillId="2" borderId="2" xfId="59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49" fontId="1" fillId="2" borderId="6" xfId="59" applyNumberFormat="1" applyFont="1" applyFill="1" applyBorder="1" applyAlignment="1">
      <alignment horizontal="center" vertical="center"/>
    </xf>
    <xf numFmtId="49" fontId="1" fillId="2" borderId="2" xfId="59" applyNumberFormat="1" applyFont="1" applyFill="1" applyBorder="1" applyAlignment="1">
      <alignment horizontal="center" vertical="center"/>
    </xf>
    <xf numFmtId="49" fontId="1" fillId="2" borderId="7" xfId="59" applyNumberFormat="1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vertical="center" wrapText="1" shrinkToFit="1"/>
    </xf>
    <xf numFmtId="49" fontId="1" fillId="2" borderId="3" xfId="59" applyNumberFormat="1" applyFont="1" applyFill="1" applyBorder="1" applyAlignment="1">
      <alignment horizontal="center" vertical="center"/>
    </xf>
    <xf numFmtId="49" fontId="1" fillId="2" borderId="5" xfId="59" applyNumberFormat="1" applyFont="1" applyFill="1" applyBorder="1" applyAlignment="1">
      <alignment horizontal="center" vertical="center"/>
    </xf>
    <xf numFmtId="49" fontId="1" fillId="2" borderId="8" xfId="59" applyNumberFormat="1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center" wrapText="1"/>
    </xf>
    <xf numFmtId="49" fontId="2" fillId="2" borderId="0" xfId="59" applyNumberFormat="1" applyFont="1" applyFill="1" applyAlignment="1">
      <alignment horizontal="left" vertical="center"/>
    </xf>
    <xf numFmtId="49" fontId="3" fillId="0" borderId="1" xfId="59" applyNumberFormat="1" applyFont="1" applyFill="1" applyBorder="1" applyAlignment="1">
      <alignment vertical="center"/>
    </xf>
    <xf numFmtId="49" fontId="3" fillId="3" borderId="1" xfId="59" applyNumberFormat="1" applyFont="1" applyFill="1" applyBorder="1" applyAlignment="1">
      <alignment vertical="center"/>
    </xf>
    <xf numFmtId="49" fontId="1" fillId="2" borderId="4" xfId="59" applyNumberFormat="1" applyFont="1" applyFill="1" applyBorder="1" applyAlignment="1">
      <alignment horizontal="center" vertical="center"/>
    </xf>
    <xf numFmtId="49" fontId="1" fillId="2" borderId="4" xfId="59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right" vertical="center" wrapText="1"/>
    </xf>
  </cellXfs>
  <cellStyles count="81">
    <cellStyle name="20% - 着色 1 2" xfId="8"/>
    <cellStyle name="20% - 着色 1 2 2" xfId="17"/>
    <cellStyle name="20% - 着色 1 3" xfId="18"/>
    <cellStyle name="20% - 着色 2 2" xfId="11"/>
    <cellStyle name="20% - 着色 2 2 2" xfId="1"/>
    <cellStyle name="20% - 着色 2 3" xfId="12"/>
    <cellStyle name="20% - 着色 3 2" xfId="16"/>
    <cellStyle name="20% - 着色 3 2 2" xfId="20"/>
    <cellStyle name="20% - 着色 3 3" xfId="2"/>
    <cellStyle name="20% - 着色 4 2" xfId="21"/>
    <cellStyle name="20% - 着色 4 2 2" xfId="3"/>
    <cellStyle name="20% - 着色 4 3" xfId="19"/>
    <cellStyle name="20% - 着色 5 2" xfId="23"/>
    <cellStyle name="20% - 着色 5 2 2" xfId="5"/>
    <cellStyle name="20% - 着色 5 3" xfId="24"/>
    <cellStyle name="20% - 着色 6 2" xfId="26"/>
    <cellStyle name="20% - 着色 6 2 2" xfId="27"/>
    <cellStyle name="20% - 着色 6 3" xfId="28"/>
    <cellStyle name="40% - 着色 1 2" xfId="29"/>
    <cellStyle name="40% - 着色 1 2 2" xfId="31"/>
    <cellStyle name="40% - 着色 1 3" xfId="32"/>
    <cellStyle name="40% - 着色 2 2" xfId="33"/>
    <cellStyle name="40% - 着色 2 2 2" xfId="34"/>
    <cellStyle name="40% - 着色 2 3" xfId="30"/>
    <cellStyle name="40% - 着色 3 2" xfId="35"/>
    <cellStyle name="40% - 着色 3 2 2" xfId="36"/>
    <cellStyle name="40% - 着色 3 3" xfId="6"/>
    <cellStyle name="40% - 着色 4 2" xfId="37"/>
    <cellStyle name="40% - 着色 4 2 2" xfId="38"/>
    <cellStyle name="40% - 着色 4 3" xfId="39"/>
    <cellStyle name="40% - 着色 5 2" xfId="9"/>
    <cellStyle name="40% - 着色 5 2 2" xfId="40"/>
    <cellStyle name="40% - 着色 5 3" xfId="41"/>
    <cellStyle name="40% - 着色 6 2" xfId="42"/>
    <cellStyle name="40% - 着色 6 2 2" xfId="43"/>
    <cellStyle name="40% - 着色 6 3" xfId="44"/>
    <cellStyle name="60% - 着色 1 2" xfId="45"/>
    <cellStyle name="60% - 着色 2 2" xfId="46"/>
    <cellStyle name="60% - 着色 3 2" xfId="47"/>
    <cellStyle name="60% - 着色 4 2" xfId="49"/>
    <cellStyle name="60% - 着色 5 2" xfId="50"/>
    <cellStyle name="60% - 着色 6 2" xfId="14"/>
    <cellStyle name="百分比_EF4B13E29A0421FAE0430A08200E21FA" xfId="51"/>
    <cellStyle name="差_4901A573031A00CCE0530A08AF0800CC" xfId="52"/>
    <cellStyle name="差_4901E49D450800C2E0530A08AF0800C2" xfId="53"/>
    <cellStyle name="差_615D2EB13C93010EE0530A0804CC5EB5" xfId="54"/>
    <cellStyle name="差_61F0C7FF6ABA0038E0530A0804CC3487" xfId="55"/>
    <cellStyle name="差_64242C78E6F3009AE0530A08AF09009A" xfId="56"/>
    <cellStyle name="差_64242C78E6F6009AE0530A08AF09009A" xfId="7"/>
    <cellStyle name="差_64242C78E6FB009AE0530A08AF09009A" xfId="10"/>
    <cellStyle name="常规" xfId="0" builtinId="0"/>
    <cellStyle name="常规 11" xfId="57"/>
    <cellStyle name="常规 2" xfId="58"/>
    <cellStyle name="常规 2 2" xfId="59"/>
    <cellStyle name="常规 3" xfId="60"/>
    <cellStyle name="常规 3 2" xfId="61"/>
    <cellStyle name="常规 3_6162030C6A600132E0530A0804CCAD99_c" xfId="62"/>
    <cellStyle name="常规 4" xfId="63"/>
    <cellStyle name="常规 5" xfId="64"/>
    <cellStyle name="常规 6" xfId="4"/>
    <cellStyle name="常规 7" xfId="65"/>
    <cellStyle name="常规_2012年国有资本经营预算收支总表" xfId="66"/>
    <cellStyle name="常规_405C3AAC5CC200BEE0530A08AF0800BE" xfId="67"/>
    <cellStyle name="常规_417C619A877700A6E0530A08AF0800A6" xfId="68"/>
    <cellStyle name="常规_417D02D353B900DAE0530A08AF0800DA" xfId="69"/>
    <cellStyle name="常规_439B6CFEF4310134E0530A0804CB25FB" xfId="70"/>
    <cellStyle name="常规_64242C78E6F3009AE0530A08AF09009A" xfId="71"/>
    <cellStyle name="常规_64242C78E6F6009AE0530A08AF09009A" xfId="72"/>
    <cellStyle name="常规_64242C78E6FB009AE0530A08AF09009A" xfId="48"/>
    <cellStyle name="常规_新报表页" xfId="13"/>
    <cellStyle name="好_4901A573031A00CCE0530A08AF0800CC" xfId="73"/>
    <cellStyle name="好_4901E49D450800C2E0530A08AF0800C2" xfId="74"/>
    <cellStyle name="好_615D2EB13C93010EE0530A0804CC5EB5" xfId="75"/>
    <cellStyle name="好_61F0C7FF6ABA0038E0530A0804CC3487" xfId="76"/>
    <cellStyle name="好_64242C78E6F6009AE0530A08AF09009A" xfId="77"/>
    <cellStyle name="着色 1 2" xfId="22"/>
    <cellStyle name="着色 2 2" xfId="25"/>
    <cellStyle name="着色 3 2" xfId="78"/>
    <cellStyle name="着色 4 2" xfId="79"/>
    <cellStyle name="着色 5 2" xfId="15"/>
    <cellStyle name="着色 6 2" xfId="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showGridLines="0" showZeros="0" topLeftCell="A3" workbookViewId="0">
      <selection activeCell="H13" sqref="H13"/>
    </sheetView>
  </sheetViews>
  <sheetFormatPr defaultColWidth="6.875" defaultRowHeight="11.25"/>
  <cols>
    <col min="1" max="1" width="15.5" style="142" customWidth="1"/>
    <col min="2" max="3" width="11.75" style="142" customWidth="1"/>
    <col min="4" max="4" width="16.125" style="142" customWidth="1"/>
    <col min="5" max="5" width="7.25" style="142" customWidth="1"/>
    <col min="6" max="6" width="7.5" style="142" customWidth="1"/>
    <col min="7" max="7" width="12.125" style="142" customWidth="1"/>
    <col min="8" max="8" width="13.25" style="142" customWidth="1"/>
    <col min="9" max="9" width="8.375" style="142" customWidth="1"/>
    <col min="10" max="10" width="10.25" style="142" customWidth="1"/>
    <col min="11" max="11" width="8.375" style="142" customWidth="1"/>
    <col min="12" max="12" width="7.75" style="142" customWidth="1"/>
    <col min="13" max="16384" width="6.875" style="142"/>
  </cols>
  <sheetData>
    <row r="1" spans="1:12" ht="42" customHeight="1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ht="15" customHeight="1">
      <c r="A2" s="143" t="s">
        <v>1</v>
      </c>
      <c r="B2" s="144"/>
      <c r="C2" s="145"/>
      <c r="D2" s="146"/>
      <c r="E2" s="146"/>
      <c r="F2" s="146"/>
      <c r="G2" s="147"/>
      <c r="H2" s="147"/>
      <c r="I2" s="147"/>
      <c r="J2" s="147"/>
      <c r="K2" s="147"/>
      <c r="L2" s="146" t="s">
        <v>2</v>
      </c>
    </row>
    <row r="3" spans="1:12" ht="34.9" customHeight="1">
      <c r="A3" s="196" t="s">
        <v>3</v>
      </c>
      <c r="B3" s="196"/>
      <c r="C3" s="197" t="s">
        <v>4</v>
      </c>
      <c r="D3" s="197"/>
      <c r="E3" s="197"/>
      <c r="F3" s="197"/>
      <c r="G3" s="197"/>
      <c r="H3" s="197"/>
      <c r="I3" s="197"/>
      <c r="J3" s="197"/>
      <c r="K3" s="197"/>
      <c r="L3" s="197"/>
    </row>
    <row r="4" spans="1:12" ht="24" customHeight="1">
      <c r="A4" s="194" t="s">
        <v>5</v>
      </c>
      <c r="B4" s="194" t="s">
        <v>6</v>
      </c>
      <c r="C4" s="190" t="s">
        <v>7</v>
      </c>
      <c r="D4" s="190" t="s">
        <v>8</v>
      </c>
      <c r="E4" s="192" t="s">
        <v>9</v>
      </c>
      <c r="F4" s="193"/>
      <c r="G4" s="198" t="s">
        <v>10</v>
      </c>
      <c r="H4" s="193"/>
      <c r="I4" s="193"/>
      <c r="J4" s="193"/>
      <c r="K4" s="193"/>
      <c r="L4" s="193"/>
    </row>
    <row r="5" spans="1:12" ht="34.9" customHeight="1">
      <c r="A5" s="194"/>
      <c r="B5" s="194"/>
      <c r="C5" s="194"/>
      <c r="D5" s="194"/>
      <c r="E5" s="188" t="s">
        <v>11</v>
      </c>
      <c r="F5" s="188" t="s">
        <v>12</v>
      </c>
      <c r="G5" s="192" t="s">
        <v>13</v>
      </c>
      <c r="H5" s="193"/>
      <c r="I5" s="188" t="s">
        <v>14</v>
      </c>
      <c r="J5" s="188" t="s">
        <v>15</v>
      </c>
      <c r="K5" s="188" t="s">
        <v>16</v>
      </c>
      <c r="L5" s="190" t="s">
        <v>17</v>
      </c>
    </row>
    <row r="6" spans="1:12" ht="22.9" customHeight="1">
      <c r="A6" s="191"/>
      <c r="B6" s="191"/>
      <c r="C6" s="191"/>
      <c r="D6" s="191"/>
      <c r="E6" s="189"/>
      <c r="F6" s="189"/>
      <c r="G6" s="148" t="s">
        <v>18</v>
      </c>
      <c r="H6" s="148" t="s">
        <v>19</v>
      </c>
      <c r="I6" s="189"/>
      <c r="J6" s="189"/>
      <c r="K6" s="189"/>
      <c r="L6" s="191"/>
    </row>
    <row r="7" spans="1:12" ht="30" customHeight="1">
      <c r="A7" s="98" t="s">
        <v>20</v>
      </c>
      <c r="B7" s="102">
        <v>293.76</v>
      </c>
      <c r="C7" s="149" t="s">
        <v>21</v>
      </c>
      <c r="D7" s="99">
        <v>221.96</v>
      </c>
      <c r="E7" s="150"/>
      <c r="F7" s="150"/>
      <c r="G7" s="99">
        <v>221.96</v>
      </c>
      <c r="H7" s="99">
        <v>221.96</v>
      </c>
      <c r="I7" s="150"/>
      <c r="J7" s="150"/>
      <c r="K7" s="150"/>
      <c r="L7" s="150"/>
    </row>
    <row r="8" spans="1:12" ht="30" customHeight="1">
      <c r="A8" s="98" t="s">
        <v>22</v>
      </c>
      <c r="B8" s="102">
        <v>293.76</v>
      </c>
      <c r="C8" s="149" t="s">
        <v>23</v>
      </c>
      <c r="D8" s="99">
        <v>212.33</v>
      </c>
      <c r="E8" s="150"/>
      <c r="F8" s="150"/>
      <c r="G8" s="99">
        <v>212.33</v>
      </c>
      <c r="H8" s="99">
        <v>212.33</v>
      </c>
      <c r="I8" s="150"/>
      <c r="J8" s="150"/>
      <c r="K8" s="150"/>
      <c r="L8" s="150"/>
    </row>
    <row r="9" spans="1:12" ht="30" customHeight="1">
      <c r="A9" s="98" t="s">
        <v>24</v>
      </c>
      <c r="B9" s="105"/>
      <c r="C9" s="151" t="s">
        <v>25</v>
      </c>
      <c r="D9" s="102">
        <v>9.6199999999999992</v>
      </c>
      <c r="E9" s="150"/>
      <c r="F9" s="150"/>
      <c r="G9" s="102">
        <v>9.6199999999999992</v>
      </c>
      <c r="H9" s="102">
        <v>9.6199999999999992</v>
      </c>
      <c r="I9" s="150"/>
      <c r="J9" s="150"/>
      <c r="K9" s="150"/>
      <c r="L9" s="150"/>
    </row>
    <row r="10" spans="1:12" ht="30" customHeight="1">
      <c r="A10" s="98" t="s">
        <v>26</v>
      </c>
      <c r="B10" s="99"/>
      <c r="C10" s="151" t="s">
        <v>27</v>
      </c>
      <c r="D10" s="102">
        <v>71.8</v>
      </c>
      <c r="E10" s="150"/>
      <c r="F10" s="150"/>
      <c r="G10" s="102">
        <v>71.8</v>
      </c>
      <c r="H10" s="102">
        <v>71.8</v>
      </c>
      <c r="I10" s="150"/>
      <c r="J10" s="150"/>
      <c r="K10" s="150"/>
      <c r="L10" s="150"/>
    </row>
    <row r="11" spans="1:12" ht="30" customHeight="1">
      <c r="A11" s="98" t="s">
        <v>28</v>
      </c>
      <c r="B11" s="103"/>
      <c r="C11" s="149" t="s">
        <v>29</v>
      </c>
      <c r="D11" s="152">
        <v>71.8</v>
      </c>
      <c r="E11" s="150"/>
      <c r="F11" s="150"/>
      <c r="G11" s="152">
        <v>71.8</v>
      </c>
      <c r="H11" s="152">
        <v>71.8</v>
      </c>
      <c r="I11" s="150"/>
      <c r="J11" s="150"/>
      <c r="K11" s="150"/>
      <c r="L11" s="150"/>
    </row>
    <row r="12" spans="1:12" ht="30" customHeight="1">
      <c r="A12" s="98" t="s">
        <v>30</v>
      </c>
      <c r="B12" s="106"/>
      <c r="C12" s="151" t="s">
        <v>31</v>
      </c>
      <c r="D12" s="153" t="s">
        <v>32</v>
      </c>
      <c r="E12" s="154"/>
      <c r="F12" s="154"/>
      <c r="G12" s="153" t="s">
        <v>32</v>
      </c>
      <c r="H12" s="153" t="s">
        <v>32</v>
      </c>
      <c r="I12" s="150"/>
      <c r="J12" s="150"/>
      <c r="K12" s="150"/>
      <c r="L12" s="150"/>
    </row>
    <row r="13" spans="1:12" ht="30" customHeight="1">
      <c r="A13" s="98" t="s">
        <v>33</v>
      </c>
      <c r="B13" s="103"/>
      <c r="C13" s="155"/>
      <c r="D13" s="156"/>
      <c r="E13" s="156"/>
      <c r="F13" s="157"/>
      <c r="G13" s="157"/>
      <c r="H13" s="157"/>
      <c r="I13" s="171"/>
      <c r="J13" s="171"/>
      <c r="K13" s="171"/>
      <c r="L13" s="171"/>
    </row>
    <row r="14" spans="1:12" ht="30" customHeight="1">
      <c r="A14" s="114" t="s">
        <v>34</v>
      </c>
      <c r="B14" s="103"/>
      <c r="C14" s="155"/>
      <c r="D14" s="156"/>
      <c r="E14" s="156"/>
      <c r="F14" s="157"/>
      <c r="G14" s="157"/>
      <c r="H14" s="157"/>
      <c r="I14" s="171"/>
      <c r="J14" s="171"/>
      <c r="K14" s="171"/>
      <c r="L14" s="171"/>
    </row>
    <row r="15" spans="1:12" ht="22.9" customHeight="1">
      <c r="A15" s="114"/>
      <c r="B15" s="158"/>
      <c r="C15" s="155"/>
      <c r="D15" s="156"/>
      <c r="E15" s="156"/>
      <c r="F15" s="157"/>
      <c r="G15" s="157"/>
      <c r="H15" s="157"/>
      <c r="I15" s="171"/>
      <c r="J15" s="171"/>
      <c r="K15" s="171"/>
      <c r="L15" s="171"/>
    </row>
    <row r="16" spans="1:12" ht="25.9" customHeight="1">
      <c r="A16" s="114"/>
      <c r="B16" s="158"/>
      <c r="C16" s="159"/>
      <c r="D16" s="160"/>
      <c r="E16" s="161"/>
      <c r="F16" s="161"/>
      <c r="G16" s="157"/>
      <c r="H16" s="157"/>
      <c r="I16" s="171"/>
      <c r="J16" s="171"/>
      <c r="K16" s="171"/>
      <c r="L16" s="171"/>
    </row>
    <row r="17" spans="1:12" ht="24" customHeight="1">
      <c r="A17" s="114"/>
      <c r="B17" s="162"/>
      <c r="C17" s="163"/>
      <c r="D17" s="160"/>
      <c r="E17" s="161"/>
      <c r="F17" s="161"/>
      <c r="G17" s="157"/>
      <c r="H17" s="157"/>
      <c r="I17" s="171"/>
      <c r="J17" s="171"/>
      <c r="K17" s="171"/>
      <c r="L17" s="171"/>
    </row>
    <row r="18" spans="1:12" ht="30" customHeight="1">
      <c r="A18" s="164" t="s">
        <v>35</v>
      </c>
      <c r="B18" s="99">
        <v>293.76</v>
      </c>
      <c r="C18" s="165"/>
      <c r="D18" s="166"/>
      <c r="E18" s="167"/>
      <c r="F18" s="167"/>
      <c r="G18" s="157"/>
      <c r="H18" s="157"/>
      <c r="I18" s="171"/>
      <c r="J18" s="171"/>
      <c r="K18" s="171"/>
      <c r="L18" s="171"/>
    </row>
    <row r="19" spans="1:12" ht="30" customHeight="1">
      <c r="A19" s="114" t="s">
        <v>36</v>
      </c>
      <c r="B19" s="103"/>
      <c r="C19" s="168"/>
      <c r="D19" s="169"/>
      <c r="E19" s="170"/>
      <c r="F19" s="170"/>
      <c r="G19" s="171"/>
      <c r="H19" s="171"/>
      <c r="I19" s="171"/>
      <c r="J19" s="171"/>
      <c r="K19" s="171"/>
      <c r="L19" s="171"/>
    </row>
    <row r="20" spans="1:12" ht="30" customHeight="1">
      <c r="A20" s="98" t="s">
        <v>37</v>
      </c>
      <c r="B20" s="106"/>
      <c r="C20" s="168"/>
      <c r="D20" s="172"/>
      <c r="E20" s="170"/>
      <c r="F20" s="170"/>
      <c r="G20" s="171"/>
      <c r="H20" s="171"/>
      <c r="I20" s="171"/>
      <c r="J20" s="171"/>
      <c r="K20" s="171"/>
      <c r="L20" s="171"/>
    </row>
    <row r="21" spans="1:12" ht="30" customHeight="1">
      <c r="A21" s="98" t="s">
        <v>38</v>
      </c>
      <c r="B21" s="106"/>
      <c r="C21" s="168"/>
      <c r="D21" s="169"/>
      <c r="E21" s="170"/>
      <c r="F21" s="170"/>
      <c r="G21" s="171"/>
      <c r="H21" s="171"/>
      <c r="I21" s="171"/>
      <c r="J21" s="171"/>
      <c r="K21" s="171"/>
      <c r="L21" s="171"/>
    </row>
    <row r="22" spans="1:12" ht="30" customHeight="1">
      <c r="A22" s="98" t="s">
        <v>39</v>
      </c>
      <c r="B22" s="173"/>
      <c r="C22" s="168"/>
      <c r="D22" s="174"/>
      <c r="E22" s="170"/>
      <c r="F22" s="170"/>
      <c r="G22" s="171"/>
      <c r="H22" s="171"/>
      <c r="I22" s="171"/>
      <c r="J22" s="171"/>
      <c r="K22" s="171"/>
      <c r="L22" s="171"/>
    </row>
    <row r="23" spans="1:12" ht="24" customHeight="1">
      <c r="A23" s="113" t="s">
        <v>40</v>
      </c>
      <c r="B23" s="102">
        <v>293.76</v>
      </c>
      <c r="C23" s="175" t="s">
        <v>41</v>
      </c>
      <c r="D23" s="106">
        <v>293.76</v>
      </c>
      <c r="E23" s="150"/>
      <c r="F23" s="150"/>
      <c r="G23" s="150"/>
      <c r="H23" s="106">
        <v>293.76</v>
      </c>
      <c r="I23" s="150"/>
      <c r="J23" s="150"/>
      <c r="K23" s="150"/>
      <c r="L23" s="150"/>
    </row>
    <row r="24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1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showGridLines="0" showZeros="0" tabSelected="1" workbookViewId="0">
      <selection activeCell="D7" sqref="D7"/>
    </sheetView>
  </sheetViews>
  <sheetFormatPr defaultColWidth="8.875" defaultRowHeight="14.25"/>
  <cols>
    <col min="1" max="1" width="35.375" style="19" customWidth="1"/>
    <col min="2" max="3" width="35.5" style="19" customWidth="1"/>
    <col min="4" max="16384" width="8.875" style="19"/>
  </cols>
  <sheetData>
    <row r="1" spans="1:4" ht="42" customHeight="1">
      <c r="A1" s="285" t="s">
        <v>180</v>
      </c>
      <c r="B1" s="285"/>
      <c r="C1" s="285"/>
    </row>
    <row r="2" spans="1:4" ht="15" customHeight="1">
      <c r="A2" s="20" t="s">
        <v>140</v>
      </c>
      <c r="B2" s="21"/>
      <c r="C2" s="22" t="s">
        <v>2</v>
      </c>
    </row>
    <row r="3" spans="1:4" ht="20.100000000000001" customHeight="1">
      <c r="A3" s="23" t="s">
        <v>86</v>
      </c>
      <c r="B3" s="23" t="s">
        <v>44</v>
      </c>
      <c r="C3" s="23" t="s">
        <v>181</v>
      </c>
    </row>
    <row r="4" spans="1:4" ht="20.100000000000001" customHeight="1">
      <c r="A4" s="23" t="s">
        <v>182</v>
      </c>
      <c r="B4" s="23" t="s">
        <v>182</v>
      </c>
      <c r="C4" s="23">
        <v>1</v>
      </c>
      <c r="D4" s="24"/>
    </row>
    <row r="5" spans="1:4" ht="19.5" customHeight="1">
      <c r="A5" s="25">
        <v>2013301</v>
      </c>
      <c r="B5" s="25" t="s">
        <v>183</v>
      </c>
      <c r="C5" s="308" t="s">
        <v>422</v>
      </c>
    </row>
    <row r="6" spans="1:4" ht="19.5" customHeight="1"/>
    <row r="7" spans="1:4" ht="19.5" customHeight="1"/>
    <row r="8" spans="1:4" ht="19.5" customHeight="1"/>
    <row r="9" spans="1:4" ht="19.5" customHeight="1"/>
    <row r="10" spans="1:4" ht="19.5" customHeight="1"/>
  </sheetData>
  <mergeCells count="1">
    <mergeCell ref="A1:C1"/>
  </mergeCells>
  <phoneticPr fontId="1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M387"/>
  <sheetViews>
    <sheetView showGridLines="0" showZeros="0" workbookViewId="0">
      <selection activeCell="U8" sqref="U8"/>
    </sheetView>
  </sheetViews>
  <sheetFormatPr defaultColWidth="7" defaultRowHeight="11.25"/>
  <cols>
    <col min="1" max="1" width="7" style="2"/>
    <col min="2" max="2" width="10.5" style="2" customWidth="1"/>
    <col min="3" max="4" width="9.625" style="2" customWidth="1"/>
    <col min="5" max="7" width="7" style="2"/>
    <col min="8" max="8" width="7.375" style="2" customWidth="1"/>
    <col min="9" max="9" width="8.875" style="2" customWidth="1"/>
    <col min="10" max="12" width="7" style="2"/>
    <col min="13" max="13" width="9.625" style="2" customWidth="1"/>
    <col min="14" max="14" width="12" style="2" customWidth="1"/>
    <col min="15" max="15" width="13.25" style="2" customWidth="1"/>
    <col min="16" max="16" width="13.75" style="2" customWidth="1"/>
    <col min="17" max="17" width="8.125" style="2" customWidth="1"/>
    <col min="18" max="18" width="8.5" style="2" customWidth="1"/>
    <col min="19" max="19" width="13.25" style="2" customWidth="1"/>
    <col min="20" max="20" width="11.625" style="2" customWidth="1"/>
    <col min="21" max="21" width="10.625" style="2" customWidth="1"/>
    <col min="22" max="22" width="13.125" style="2" customWidth="1"/>
    <col min="23" max="23" width="13" style="2" customWidth="1"/>
    <col min="24" max="24" width="11.25" style="2" customWidth="1"/>
    <col min="25" max="25" width="8" style="2" customWidth="1"/>
    <col min="26" max="16384" width="7" style="2"/>
  </cols>
  <sheetData>
    <row r="1" spans="1:65" ht="42.75" customHeight="1">
      <c r="A1" s="303" t="s">
        <v>184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  <c r="AP1" s="303"/>
      <c r="AQ1" s="303"/>
      <c r="AR1" s="303"/>
      <c r="AS1" s="303"/>
      <c r="AT1" s="303"/>
      <c r="AU1" s="303"/>
      <c r="AV1" s="303"/>
      <c r="AW1" s="303"/>
      <c r="AX1" s="303"/>
      <c r="AY1" s="303"/>
      <c r="AZ1" s="303"/>
      <c r="BA1" s="303"/>
      <c r="BB1" s="303"/>
      <c r="BC1" s="303"/>
      <c r="BD1" s="303"/>
      <c r="BE1" s="303"/>
      <c r="BF1" s="303"/>
      <c r="BG1" s="303"/>
      <c r="BH1" s="303"/>
      <c r="BI1" s="303"/>
      <c r="BJ1" s="303"/>
      <c r="BK1" s="303"/>
      <c r="BL1" s="303"/>
      <c r="BM1" s="303"/>
    </row>
    <row r="2" spans="1:65" ht="15" customHeight="1">
      <c r="A2" s="304" t="s">
        <v>140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</row>
    <row r="3" spans="1:65" ht="21.75" customHeight="1">
      <c r="A3" s="295" t="s">
        <v>185</v>
      </c>
      <c r="B3" s="298" t="s">
        <v>186</v>
      </c>
      <c r="C3" s="295" t="s">
        <v>136</v>
      </c>
      <c r="D3" s="298" t="s">
        <v>187</v>
      </c>
      <c r="E3" s="295" t="s">
        <v>188</v>
      </c>
      <c r="F3" s="306" t="s">
        <v>189</v>
      </c>
      <c r="G3" s="295"/>
      <c r="H3" s="295" t="s">
        <v>190</v>
      </c>
      <c r="I3" s="295" t="s">
        <v>191</v>
      </c>
      <c r="J3" s="295" t="s">
        <v>192</v>
      </c>
      <c r="K3" s="295" t="s">
        <v>193</v>
      </c>
      <c r="L3" s="295" t="s">
        <v>194</v>
      </c>
      <c r="M3" s="306" t="s">
        <v>195</v>
      </c>
      <c r="N3" s="306"/>
      <c r="O3" s="306"/>
      <c r="P3" s="295"/>
      <c r="Q3" s="306" t="s">
        <v>196</v>
      </c>
      <c r="R3" s="295"/>
      <c r="S3" s="306" t="s">
        <v>197</v>
      </c>
      <c r="T3" s="295"/>
      <c r="U3" s="306" t="s">
        <v>198</v>
      </c>
      <c r="V3" s="295"/>
      <c r="W3" s="307" t="s">
        <v>199</v>
      </c>
      <c r="X3" s="307"/>
      <c r="Y3" s="307"/>
      <c r="Z3" s="307"/>
      <c r="AA3" s="307"/>
      <c r="AB3" s="292"/>
      <c r="AC3" s="292" t="s">
        <v>200</v>
      </c>
      <c r="AD3" s="292" t="s">
        <v>201</v>
      </c>
      <c r="AE3" s="307" t="s">
        <v>202</v>
      </c>
      <c r="AF3" s="307"/>
      <c r="AG3" s="307"/>
      <c r="AH3" s="307"/>
      <c r="AI3" s="307"/>
      <c r="AJ3" s="307"/>
      <c r="AK3" s="307"/>
      <c r="AL3" s="307"/>
      <c r="AM3" s="307"/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/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/>
      <c r="BL3" s="307"/>
      <c r="BM3" s="307"/>
    </row>
    <row r="4" spans="1:65" ht="18" customHeight="1">
      <c r="A4" s="295"/>
      <c r="B4" s="299"/>
      <c r="C4" s="295"/>
      <c r="D4" s="299"/>
      <c r="E4" s="295"/>
      <c r="F4" s="294" t="s">
        <v>203</v>
      </c>
      <c r="G4" s="294" t="s">
        <v>204</v>
      </c>
      <c r="H4" s="295"/>
      <c r="I4" s="295"/>
      <c r="J4" s="295"/>
      <c r="K4" s="295"/>
      <c r="L4" s="295"/>
      <c r="M4" s="294" t="s">
        <v>205</v>
      </c>
      <c r="N4" s="294" t="s">
        <v>206</v>
      </c>
      <c r="O4" s="294" t="s">
        <v>207</v>
      </c>
      <c r="P4" s="294" t="s">
        <v>208</v>
      </c>
      <c r="Q4" s="294" t="s">
        <v>209</v>
      </c>
      <c r="R4" s="294" t="s">
        <v>210</v>
      </c>
      <c r="S4" s="294" t="s">
        <v>211</v>
      </c>
      <c r="T4" s="294" t="s">
        <v>212</v>
      </c>
      <c r="U4" s="294" t="s">
        <v>213</v>
      </c>
      <c r="V4" s="294" t="s">
        <v>214</v>
      </c>
      <c r="W4" s="288" t="s">
        <v>215</v>
      </c>
      <c r="X4" s="288"/>
      <c r="Y4" s="286"/>
      <c r="Z4" s="288" t="s">
        <v>216</v>
      </c>
      <c r="AA4" s="288"/>
      <c r="AB4" s="286"/>
      <c r="AC4" s="292"/>
      <c r="AD4" s="292"/>
      <c r="AE4" s="288" t="s">
        <v>217</v>
      </c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6"/>
      <c r="AU4" s="288" t="s">
        <v>218</v>
      </c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6"/>
      <c r="BK4" s="288" t="s">
        <v>219</v>
      </c>
      <c r="BL4" s="288"/>
      <c r="BM4" s="288"/>
    </row>
    <row r="5" spans="1:65" ht="20.25" customHeight="1">
      <c r="A5" s="295"/>
      <c r="B5" s="299"/>
      <c r="C5" s="295"/>
      <c r="D5" s="299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86" t="s">
        <v>220</v>
      </c>
      <c r="X5" s="286" t="s">
        <v>221</v>
      </c>
      <c r="Y5" s="286" t="s">
        <v>222</v>
      </c>
      <c r="Z5" s="286" t="s">
        <v>223</v>
      </c>
      <c r="AA5" s="286" t="s">
        <v>224</v>
      </c>
      <c r="AB5" s="286" t="s">
        <v>225</v>
      </c>
      <c r="AC5" s="292"/>
      <c r="AD5" s="292"/>
      <c r="AE5" s="288" t="s">
        <v>226</v>
      </c>
      <c r="AF5" s="288"/>
      <c r="AG5" s="288"/>
      <c r="AH5" s="286"/>
      <c r="AI5" s="288" t="s">
        <v>227</v>
      </c>
      <c r="AJ5" s="288"/>
      <c r="AK5" s="288"/>
      <c r="AL5" s="286"/>
      <c r="AM5" s="288" t="s">
        <v>228</v>
      </c>
      <c r="AN5" s="288"/>
      <c r="AO5" s="288"/>
      <c r="AP5" s="286"/>
      <c r="AQ5" s="288" t="s">
        <v>229</v>
      </c>
      <c r="AR5" s="288"/>
      <c r="AS5" s="288"/>
      <c r="AT5" s="286"/>
      <c r="AU5" s="288" t="s">
        <v>230</v>
      </c>
      <c r="AV5" s="288"/>
      <c r="AW5" s="288"/>
      <c r="AX5" s="286"/>
      <c r="AY5" s="288" t="s">
        <v>231</v>
      </c>
      <c r="AZ5" s="288"/>
      <c r="BA5" s="288"/>
      <c r="BB5" s="286"/>
      <c r="BC5" s="288" t="s">
        <v>232</v>
      </c>
      <c r="BD5" s="288"/>
      <c r="BE5" s="288"/>
      <c r="BF5" s="286"/>
      <c r="BG5" s="288" t="s">
        <v>233</v>
      </c>
      <c r="BH5" s="288"/>
      <c r="BI5" s="288"/>
      <c r="BJ5" s="286"/>
      <c r="BK5" s="286" t="s">
        <v>234</v>
      </c>
      <c r="BL5" s="286" t="s">
        <v>235</v>
      </c>
      <c r="BM5" s="288" t="s">
        <v>236</v>
      </c>
    </row>
    <row r="6" spans="1:65" ht="40.5" customHeight="1">
      <c r="A6" s="296"/>
      <c r="B6" s="300"/>
      <c r="C6" s="296"/>
      <c r="D6" s="300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87"/>
      <c r="X6" s="287"/>
      <c r="Y6" s="287"/>
      <c r="Z6" s="287"/>
      <c r="AA6" s="287"/>
      <c r="AB6" s="287"/>
      <c r="AC6" s="287"/>
      <c r="AD6" s="287"/>
      <c r="AE6" s="11" t="s">
        <v>237</v>
      </c>
      <c r="AF6" s="11" t="s">
        <v>238</v>
      </c>
      <c r="AG6" s="11" t="s">
        <v>239</v>
      </c>
      <c r="AH6" s="11" t="s">
        <v>240</v>
      </c>
      <c r="AI6" s="11" t="s">
        <v>241</v>
      </c>
      <c r="AJ6" s="11" t="s">
        <v>242</v>
      </c>
      <c r="AK6" s="11" t="s">
        <v>243</v>
      </c>
      <c r="AL6" s="11" t="s">
        <v>244</v>
      </c>
      <c r="AM6" s="11" t="s">
        <v>245</v>
      </c>
      <c r="AN6" s="11" t="s">
        <v>246</v>
      </c>
      <c r="AO6" s="11" t="s">
        <v>247</v>
      </c>
      <c r="AP6" s="11" t="s">
        <v>248</v>
      </c>
      <c r="AQ6" s="11" t="s">
        <v>249</v>
      </c>
      <c r="AR6" s="11" t="s">
        <v>250</v>
      </c>
      <c r="AS6" s="11" t="s">
        <v>251</v>
      </c>
      <c r="AT6" s="11" t="s">
        <v>252</v>
      </c>
      <c r="AU6" s="11" t="s">
        <v>253</v>
      </c>
      <c r="AV6" s="11" t="s">
        <v>254</v>
      </c>
      <c r="AW6" s="11" t="s">
        <v>255</v>
      </c>
      <c r="AX6" s="11" t="s">
        <v>256</v>
      </c>
      <c r="AY6" s="11" t="s">
        <v>257</v>
      </c>
      <c r="AZ6" s="11" t="s">
        <v>258</v>
      </c>
      <c r="BA6" s="11" t="s">
        <v>259</v>
      </c>
      <c r="BB6" s="11" t="s">
        <v>260</v>
      </c>
      <c r="BC6" s="11" t="s">
        <v>261</v>
      </c>
      <c r="BD6" s="11" t="s">
        <v>262</v>
      </c>
      <c r="BE6" s="11" t="s">
        <v>263</v>
      </c>
      <c r="BF6" s="11" t="s">
        <v>264</v>
      </c>
      <c r="BG6" s="11" t="s">
        <v>265</v>
      </c>
      <c r="BH6" s="11" t="s">
        <v>266</v>
      </c>
      <c r="BI6" s="11" t="s">
        <v>267</v>
      </c>
      <c r="BJ6" s="11" t="s">
        <v>268</v>
      </c>
      <c r="BK6" s="287"/>
      <c r="BL6" s="287"/>
      <c r="BM6" s="289"/>
    </row>
    <row r="7" spans="1:65" ht="45.95" customHeight="1">
      <c r="A7" s="3" t="s">
        <v>269</v>
      </c>
      <c r="B7" s="3" t="s">
        <v>270</v>
      </c>
      <c r="C7" s="3" t="s">
        <v>271</v>
      </c>
      <c r="D7" s="3" t="s">
        <v>272</v>
      </c>
      <c r="E7" s="3"/>
      <c r="F7" s="3" t="s">
        <v>273</v>
      </c>
      <c r="G7" s="3" t="s">
        <v>274</v>
      </c>
      <c r="H7" s="3" t="s">
        <v>275</v>
      </c>
      <c r="I7" s="3" t="s">
        <v>276</v>
      </c>
      <c r="J7" s="3" t="s">
        <v>277</v>
      </c>
      <c r="K7" s="3" t="s">
        <v>278</v>
      </c>
      <c r="L7" s="3" t="s">
        <v>279</v>
      </c>
      <c r="M7" s="3" t="s">
        <v>280</v>
      </c>
      <c r="N7" s="3" t="s">
        <v>281</v>
      </c>
      <c r="O7" s="3" t="s">
        <v>282</v>
      </c>
      <c r="P7" s="3" t="s">
        <v>283</v>
      </c>
      <c r="Q7" s="3"/>
      <c r="R7" s="3" t="s">
        <v>284</v>
      </c>
      <c r="S7" s="3" t="s">
        <v>285</v>
      </c>
      <c r="T7" s="3" t="s">
        <v>285</v>
      </c>
      <c r="U7" s="3" t="s">
        <v>286</v>
      </c>
      <c r="V7" s="3" t="s">
        <v>287</v>
      </c>
      <c r="W7" s="8"/>
      <c r="X7" s="8"/>
      <c r="Y7" s="12"/>
      <c r="Z7" s="13" t="s">
        <v>288</v>
      </c>
      <c r="AA7" s="13" t="s">
        <v>288</v>
      </c>
      <c r="AB7" s="14"/>
      <c r="AC7" s="14" t="s">
        <v>289</v>
      </c>
      <c r="AD7" s="14" t="s">
        <v>290</v>
      </c>
      <c r="AE7" s="14"/>
      <c r="AF7" s="14"/>
      <c r="AG7" s="14" t="s">
        <v>291</v>
      </c>
      <c r="AH7" s="14" t="s">
        <v>292</v>
      </c>
      <c r="AI7" s="14"/>
      <c r="AJ7" s="14"/>
      <c r="AK7" s="14" t="s">
        <v>293</v>
      </c>
      <c r="AL7" s="14" t="s">
        <v>294</v>
      </c>
      <c r="AM7" s="14"/>
      <c r="AN7" s="14"/>
      <c r="AO7" s="14" t="s">
        <v>295</v>
      </c>
      <c r="AP7" s="14" t="s">
        <v>296</v>
      </c>
      <c r="AQ7" s="14"/>
      <c r="AR7" s="14"/>
      <c r="AS7" s="14" t="s">
        <v>297</v>
      </c>
      <c r="AT7" s="14" t="s">
        <v>298</v>
      </c>
      <c r="AU7" s="14"/>
      <c r="AV7" s="14"/>
      <c r="AW7" s="14" t="s">
        <v>299</v>
      </c>
      <c r="AX7" s="14" t="s">
        <v>300</v>
      </c>
      <c r="AY7" s="14"/>
      <c r="AZ7" s="14"/>
      <c r="BA7" s="14" t="s">
        <v>301</v>
      </c>
      <c r="BB7" s="14" t="s">
        <v>302</v>
      </c>
      <c r="BC7" s="14"/>
      <c r="BD7" s="14"/>
      <c r="BE7" s="14" t="s">
        <v>303</v>
      </c>
      <c r="BF7" s="14" t="s">
        <v>304</v>
      </c>
      <c r="BG7" s="14"/>
      <c r="BH7" s="14"/>
      <c r="BI7" s="14" t="s">
        <v>305</v>
      </c>
      <c r="BJ7" s="14" t="s">
        <v>306</v>
      </c>
      <c r="BK7" s="14" t="s">
        <v>307</v>
      </c>
      <c r="BL7" s="14" t="s">
        <v>308</v>
      </c>
      <c r="BM7" s="3" t="s">
        <v>309</v>
      </c>
    </row>
    <row r="8" spans="1:65" ht="45.95" customHeight="1">
      <c r="A8" s="3" t="s">
        <v>269</v>
      </c>
      <c r="B8" s="3" t="s">
        <v>270</v>
      </c>
      <c r="C8" s="3" t="s">
        <v>271</v>
      </c>
      <c r="D8" s="3" t="s">
        <v>310</v>
      </c>
      <c r="E8" s="4"/>
      <c r="F8" s="3" t="s">
        <v>273</v>
      </c>
      <c r="G8" s="3" t="s">
        <v>274</v>
      </c>
      <c r="H8" s="3" t="s">
        <v>275</v>
      </c>
      <c r="I8" s="7" t="s">
        <v>311</v>
      </c>
      <c r="J8" s="3" t="s">
        <v>277</v>
      </c>
      <c r="K8" s="3" t="s">
        <v>278</v>
      </c>
      <c r="L8" s="3" t="s">
        <v>312</v>
      </c>
      <c r="M8" s="3" t="s">
        <v>280</v>
      </c>
      <c r="N8" s="3" t="s">
        <v>281</v>
      </c>
      <c r="O8" s="3" t="s">
        <v>282</v>
      </c>
      <c r="P8" s="3" t="s">
        <v>313</v>
      </c>
      <c r="Q8" s="3"/>
      <c r="R8" s="9" t="s">
        <v>314</v>
      </c>
      <c r="S8" s="3" t="s">
        <v>285</v>
      </c>
      <c r="T8" s="3" t="s">
        <v>285</v>
      </c>
      <c r="U8" s="3" t="s">
        <v>286</v>
      </c>
      <c r="V8" s="3" t="s">
        <v>287</v>
      </c>
      <c r="W8" s="4"/>
      <c r="X8" s="4"/>
      <c r="Y8" s="4"/>
      <c r="Z8" s="15">
        <v>1.8</v>
      </c>
      <c r="AA8" s="15">
        <v>1.8</v>
      </c>
      <c r="AB8" s="4"/>
      <c r="AC8" s="14" t="s">
        <v>289</v>
      </c>
      <c r="AD8" s="14" t="s">
        <v>290</v>
      </c>
      <c r="AE8" s="4"/>
      <c r="AF8" s="4"/>
      <c r="AG8" s="14" t="s">
        <v>315</v>
      </c>
      <c r="AH8" s="14"/>
      <c r="AI8" s="4"/>
      <c r="AJ8" s="4"/>
      <c r="AK8" s="14" t="s">
        <v>293</v>
      </c>
      <c r="AL8" s="4" t="s">
        <v>316</v>
      </c>
      <c r="AM8" s="4"/>
      <c r="AN8" s="4"/>
      <c r="AO8" s="14" t="s">
        <v>317</v>
      </c>
      <c r="AP8" s="14"/>
      <c r="AQ8" s="4"/>
      <c r="AR8" s="4"/>
      <c r="AS8" s="14" t="s">
        <v>318</v>
      </c>
      <c r="AT8" s="14"/>
      <c r="AU8" s="4"/>
      <c r="AV8" s="4"/>
      <c r="AW8" s="14" t="s">
        <v>299</v>
      </c>
      <c r="AX8" s="14" t="s">
        <v>300</v>
      </c>
      <c r="AY8" s="4"/>
      <c r="AZ8" s="4"/>
      <c r="BA8" s="17" t="s">
        <v>319</v>
      </c>
      <c r="BB8" s="14" t="s">
        <v>320</v>
      </c>
      <c r="BC8" s="4"/>
      <c r="BD8" s="4"/>
      <c r="BE8" s="17" t="s">
        <v>319</v>
      </c>
      <c r="BF8" s="4"/>
      <c r="BG8" s="4"/>
      <c r="BH8" s="4"/>
      <c r="BI8" s="14" t="s">
        <v>305</v>
      </c>
      <c r="BJ8" s="14" t="s">
        <v>306</v>
      </c>
      <c r="BK8" s="10" t="s">
        <v>321</v>
      </c>
      <c r="BL8" s="4"/>
      <c r="BM8" s="4"/>
    </row>
    <row r="9" spans="1:65" ht="48" customHeight="1">
      <c r="A9" s="3" t="s">
        <v>269</v>
      </c>
      <c r="B9" s="3" t="s">
        <v>270</v>
      </c>
      <c r="C9" s="3" t="s">
        <v>271</v>
      </c>
      <c r="D9" s="3" t="s">
        <v>322</v>
      </c>
      <c r="E9" s="4"/>
      <c r="F9" s="3" t="s">
        <v>273</v>
      </c>
      <c r="G9" s="3" t="s">
        <v>274</v>
      </c>
      <c r="H9" s="3" t="s">
        <v>275</v>
      </c>
      <c r="I9" s="7" t="s">
        <v>311</v>
      </c>
      <c r="J9" s="3" t="s">
        <v>277</v>
      </c>
      <c r="K9" s="3" t="s">
        <v>278</v>
      </c>
      <c r="L9" s="3" t="s">
        <v>323</v>
      </c>
      <c r="M9" s="3" t="s">
        <v>280</v>
      </c>
      <c r="N9" s="3" t="s">
        <v>281</v>
      </c>
      <c r="O9" s="3" t="s">
        <v>282</v>
      </c>
      <c r="P9" s="3" t="s">
        <v>324</v>
      </c>
      <c r="Q9" s="3"/>
      <c r="R9" s="10" t="s">
        <v>324</v>
      </c>
      <c r="S9" s="3" t="s">
        <v>285</v>
      </c>
      <c r="T9" s="3" t="s">
        <v>285</v>
      </c>
      <c r="U9" s="3" t="s">
        <v>286</v>
      </c>
      <c r="V9" s="3" t="s">
        <v>287</v>
      </c>
      <c r="W9" s="4"/>
      <c r="X9" s="4"/>
      <c r="Y9" s="4"/>
      <c r="Z9" s="15">
        <v>2</v>
      </c>
      <c r="AA9" s="15">
        <v>2</v>
      </c>
      <c r="AB9" s="4"/>
      <c r="AC9" s="14" t="s">
        <v>289</v>
      </c>
      <c r="AD9" s="14" t="s">
        <v>290</v>
      </c>
      <c r="AE9" s="4"/>
      <c r="AF9" s="4"/>
      <c r="AG9" s="14" t="s">
        <v>325</v>
      </c>
      <c r="AH9" s="14" t="s">
        <v>326</v>
      </c>
      <c r="AI9" s="4"/>
      <c r="AJ9" s="4"/>
      <c r="AK9" s="14" t="s">
        <v>293</v>
      </c>
      <c r="AL9" s="14" t="s">
        <v>294</v>
      </c>
      <c r="AM9" s="4"/>
      <c r="AN9" s="4"/>
      <c r="AO9" s="14" t="s">
        <v>327</v>
      </c>
      <c r="AP9" s="14" t="s">
        <v>328</v>
      </c>
      <c r="AQ9" s="4"/>
      <c r="AR9" s="4"/>
      <c r="AS9" s="14" t="s">
        <v>318</v>
      </c>
      <c r="AT9" s="14" t="s">
        <v>329</v>
      </c>
      <c r="AU9" s="4"/>
      <c r="AV9" s="4"/>
      <c r="AW9" s="14" t="s">
        <v>299</v>
      </c>
      <c r="AX9" s="14" t="s">
        <v>300</v>
      </c>
      <c r="AY9" s="4"/>
      <c r="AZ9" s="4"/>
      <c r="BA9" s="14" t="s">
        <v>330</v>
      </c>
      <c r="BB9" s="14" t="s">
        <v>331</v>
      </c>
      <c r="BC9" s="4"/>
      <c r="BD9" s="4"/>
      <c r="BE9" s="14" t="s">
        <v>332</v>
      </c>
      <c r="BF9" s="14" t="s">
        <v>333</v>
      </c>
      <c r="BG9" s="4"/>
      <c r="BH9" s="4"/>
      <c r="BI9" s="14" t="s">
        <v>305</v>
      </c>
      <c r="BJ9" s="14" t="s">
        <v>306</v>
      </c>
      <c r="BK9" s="10" t="s">
        <v>334</v>
      </c>
      <c r="BL9" s="10" t="s">
        <v>335</v>
      </c>
      <c r="BM9" s="10"/>
    </row>
    <row r="10" spans="1:65" ht="99" customHeight="1">
      <c r="A10" s="3" t="s">
        <v>269</v>
      </c>
      <c r="B10" s="3" t="s">
        <v>270</v>
      </c>
      <c r="C10" s="3" t="s">
        <v>271</v>
      </c>
      <c r="D10" s="3" t="s">
        <v>336</v>
      </c>
      <c r="E10" s="4"/>
      <c r="F10" s="3" t="s">
        <v>273</v>
      </c>
      <c r="G10" s="3" t="s">
        <v>274</v>
      </c>
      <c r="H10" s="3" t="s">
        <v>275</v>
      </c>
      <c r="I10" s="7" t="s">
        <v>337</v>
      </c>
      <c r="J10" s="3" t="s">
        <v>338</v>
      </c>
      <c r="K10" s="3" t="s">
        <v>278</v>
      </c>
      <c r="L10" s="3" t="s">
        <v>339</v>
      </c>
      <c r="M10" s="3" t="s">
        <v>280</v>
      </c>
      <c r="N10" s="3" t="s">
        <v>281</v>
      </c>
      <c r="O10" s="3" t="s">
        <v>282</v>
      </c>
      <c r="P10" s="3" t="s">
        <v>340</v>
      </c>
      <c r="Q10" s="3"/>
      <c r="R10" s="3" t="s">
        <v>341</v>
      </c>
      <c r="S10" s="3" t="s">
        <v>285</v>
      </c>
      <c r="T10" s="3" t="s">
        <v>285</v>
      </c>
      <c r="U10" s="3" t="s">
        <v>286</v>
      </c>
      <c r="V10" s="3" t="s">
        <v>287</v>
      </c>
      <c r="W10" s="4"/>
      <c r="X10" s="4"/>
      <c r="Y10" s="4"/>
      <c r="Z10" s="15">
        <v>25</v>
      </c>
      <c r="AA10" s="15">
        <v>25</v>
      </c>
      <c r="AB10" s="4"/>
      <c r="AC10" s="14" t="s">
        <v>289</v>
      </c>
      <c r="AD10" s="14" t="s">
        <v>290</v>
      </c>
      <c r="AE10" s="4"/>
      <c r="AF10" s="4"/>
      <c r="AG10" s="14" t="s">
        <v>342</v>
      </c>
      <c r="AH10" s="14" t="s">
        <v>343</v>
      </c>
      <c r="AI10" s="4"/>
      <c r="AJ10" s="4"/>
      <c r="AK10" s="14" t="s">
        <v>293</v>
      </c>
      <c r="AL10" s="4"/>
      <c r="AM10" s="4"/>
      <c r="AN10" s="4"/>
      <c r="AO10" s="14" t="s">
        <v>344</v>
      </c>
      <c r="AP10" s="14" t="s">
        <v>345</v>
      </c>
      <c r="AQ10" s="4"/>
      <c r="AR10" s="4"/>
      <c r="AS10" s="14" t="s">
        <v>318</v>
      </c>
      <c r="AT10" s="14" t="s">
        <v>329</v>
      </c>
      <c r="AU10" s="4"/>
      <c r="AV10" s="4"/>
      <c r="AW10" s="14" t="s">
        <v>299</v>
      </c>
      <c r="AX10" s="14" t="s">
        <v>300</v>
      </c>
      <c r="AY10" s="4"/>
      <c r="AZ10" s="4"/>
      <c r="BA10" s="14" t="s">
        <v>346</v>
      </c>
      <c r="BB10" s="14" t="s">
        <v>347</v>
      </c>
      <c r="BC10" s="4"/>
      <c r="BD10" s="4"/>
      <c r="BE10" s="14"/>
      <c r="BF10" s="14"/>
      <c r="BG10" s="4"/>
      <c r="BH10" s="4"/>
      <c r="BI10" s="14" t="s">
        <v>305</v>
      </c>
      <c r="BJ10" s="14" t="s">
        <v>306</v>
      </c>
      <c r="BK10" s="14" t="s">
        <v>348</v>
      </c>
      <c r="BL10" s="14" t="s">
        <v>349</v>
      </c>
      <c r="BM10" s="18" t="s">
        <v>350</v>
      </c>
    </row>
    <row r="11" spans="1:65" ht="57" customHeight="1">
      <c r="A11" s="3" t="s">
        <v>269</v>
      </c>
      <c r="B11" s="3" t="s">
        <v>270</v>
      </c>
      <c r="C11" s="3" t="s">
        <v>271</v>
      </c>
      <c r="D11" s="3" t="s">
        <v>351</v>
      </c>
      <c r="E11" s="4"/>
      <c r="F11" s="3" t="s">
        <v>273</v>
      </c>
      <c r="G11" s="3" t="s">
        <v>274</v>
      </c>
      <c r="H11" s="3" t="s">
        <v>275</v>
      </c>
      <c r="I11" s="7" t="s">
        <v>337</v>
      </c>
      <c r="J11" s="3" t="s">
        <v>338</v>
      </c>
      <c r="K11" s="3" t="s">
        <v>278</v>
      </c>
      <c r="L11" s="3" t="s">
        <v>352</v>
      </c>
      <c r="M11" s="3" t="s">
        <v>280</v>
      </c>
      <c r="N11" s="3" t="s">
        <v>281</v>
      </c>
      <c r="O11" s="3" t="s">
        <v>282</v>
      </c>
      <c r="P11" s="3" t="s">
        <v>353</v>
      </c>
      <c r="Q11" s="3"/>
      <c r="R11" s="3" t="s">
        <v>354</v>
      </c>
      <c r="S11" s="3" t="s">
        <v>285</v>
      </c>
      <c r="T11" s="3" t="s">
        <v>285</v>
      </c>
      <c r="U11" s="3" t="s">
        <v>286</v>
      </c>
      <c r="V11" s="3" t="s">
        <v>287</v>
      </c>
      <c r="W11" s="4"/>
      <c r="X11" s="4"/>
      <c r="Y11" s="4"/>
      <c r="Z11" s="15">
        <v>20</v>
      </c>
      <c r="AA11" s="15">
        <v>20</v>
      </c>
      <c r="AB11" s="4"/>
      <c r="AC11" s="7" t="s">
        <v>355</v>
      </c>
      <c r="AD11" s="14" t="s">
        <v>290</v>
      </c>
      <c r="AE11" s="4"/>
      <c r="AF11" s="4"/>
      <c r="AG11" s="14" t="s">
        <v>356</v>
      </c>
      <c r="AH11" s="14" t="s">
        <v>357</v>
      </c>
      <c r="AI11" s="4"/>
      <c r="AJ11" s="4"/>
      <c r="AK11" s="14" t="s">
        <v>293</v>
      </c>
      <c r="AL11" s="14" t="s">
        <v>358</v>
      </c>
      <c r="AM11" s="4"/>
      <c r="AN11" s="4"/>
      <c r="AO11" s="14" t="s">
        <v>359</v>
      </c>
      <c r="AP11" s="14" t="s">
        <v>360</v>
      </c>
      <c r="AQ11" s="4"/>
      <c r="AR11" s="4"/>
      <c r="AS11" s="14" t="s">
        <v>318</v>
      </c>
      <c r="AT11" s="14" t="s">
        <v>361</v>
      </c>
      <c r="AU11" s="4"/>
      <c r="AV11" s="4"/>
      <c r="AW11" s="14" t="s">
        <v>299</v>
      </c>
      <c r="AX11" s="14" t="s">
        <v>300</v>
      </c>
      <c r="AY11" s="4"/>
      <c r="AZ11" s="4"/>
      <c r="BA11" s="14" t="s">
        <v>362</v>
      </c>
      <c r="BB11" s="14" t="s">
        <v>363</v>
      </c>
      <c r="BC11" s="4"/>
      <c r="BD11" s="4"/>
      <c r="BE11" s="14"/>
      <c r="BF11" s="14"/>
      <c r="BG11" s="4"/>
      <c r="BH11" s="4"/>
      <c r="BI11" s="14" t="s">
        <v>305</v>
      </c>
      <c r="BJ11" s="14" t="s">
        <v>306</v>
      </c>
      <c r="BK11" s="10" t="s">
        <v>364</v>
      </c>
      <c r="BL11" s="10" t="s">
        <v>365</v>
      </c>
      <c r="BM11" s="10"/>
    </row>
    <row r="12" spans="1:65" s="1" customFormat="1" ht="54" customHeight="1">
      <c r="A12" s="3" t="s">
        <v>269</v>
      </c>
      <c r="B12" s="3" t="s">
        <v>270</v>
      </c>
      <c r="C12" s="3" t="s">
        <v>271</v>
      </c>
      <c r="D12" s="3" t="s">
        <v>366</v>
      </c>
      <c r="E12" s="4"/>
      <c r="F12" s="3" t="s">
        <v>273</v>
      </c>
      <c r="G12" s="3" t="s">
        <v>274</v>
      </c>
      <c r="H12" s="3" t="s">
        <v>275</v>
      </c>
      <c r="I12" s="7" t="s">
        <v>311</v>
      </c>
      <c r="J12" s="3" t="s">
        <v>277</v>
      </c>
      <c r="K12" s="3" t="s">
        <v>278</v>
      </c>
      <c r="L12" s="3" t="s">
        <v>367</v>
      </c>
      <c r="M12" s="3" t="s">
        <v>280</v>
      </c>
      <c r="N12" s="3" t="s">
        <v>281</v>
      </c>
      <c r="O12" s="3" t="s">
        <v>282</v>
      </c>
      <c r="P12" s="3" t="s">
        <v>368</v>
      </c>
      <c r="Q12" s="3"/>
      <c r="R12" s="10" t="s">
        <v>369</v>
      </c>
      <c r="S12" s="3" t="s">
        <v>285</v>
      </c>
      <c r="T12" s="3" t="s">
        <v>285</v>
      </c>
      <c r="U12" s="3" t="s">
        <v>286</v>
      </c>
      <c r="V12" s="3" t="s">
        <v>287</v>
      </c>
      <c r="W12" s="4"/>
      <c r="X12" s="4"/>
      <c r="Y12" s="4"/>
      <c r="Z12" s="15">
        <v>3</v>
      </c>
      <c r="AA12" s="15">
        <v>3</v>
      </c>
      <c r="AB12" s="4"/>
      <c r="AC12" s="7" t="s">
        <v>289</v>
      </c>
      <c r="AD12" s="14" t="s">
        <v>290</v>
      </c>
      <c r="AE12" s="4"/>
      <c r="AF12" s="4"/>
      <c r="AG12" s="14" t="s">
        <v>370</v>
      </c>
      <c r="AH12" s="14" t="s">
        <v>371</v>
      </c>
      <c r="AI12" s="4"/>
      <c r="AJ12" s="4"/>
      <c r="AK12" s="7" t="s">
        <v>293</v>
      </c>
      <c r="AL12" s="14" t="s">
        <v>294</v>
      </c>
      <c r="AM12" s="4"/>
      <c r="AN12" s="4"/>
      <c r="AO12" s="14" t="s">
        <v>372</v>
      </c>
      <c r="AP12" s="14" t="s">
        <v>373</v>
      </c>
      <c r="AQ12" s="4"/>
      <c r="AR12" s="4"/>
      <c r="AS12" s="14" t="s">
        <v>318</v>
      </c>
      <c r="AT12" s="14" t="s">
        <v>329</v>
      </c>
      <c r="AU12" s="4"/>
      <c r="AV12" s="4"/>
      <c r="AW12" s="14" t="s">
        <v>299</v>
      </c>
      <c r="AX12" s="14" t="s">
        <v>300</v>
      </c>
      <c r="AY12" s="4"/>
      <c r="AZ12" s="4"/>
      <c r="BA12" s="14" t="s">
        <v>374</v>
      </c>
      <c r="BB12" s="14" t="s">
        <v>375</v>
      </c>
      <c r="BC12" s="4"/>
      <c r="BD12" s="4"/>
      <c r="BE12" s="14"/>
      <c r="BF12" s="14"/>
      <c r="BG12" s="4"/>
      <c r="BH12" s="4"/>
      <c r="BI12" s="14" t="s">
        <v>305</v>
      </c>
      <c r="BJ12" s="14" t="s">
        <v>306</v>
      </c>
      <c r="BK12" s="10"/>
      <c r="BL12" s="10"/>
      <c r="BM12" s="10"/>
    </row>
    <row r="13" spans="1:65" ht="116.1" customHeight="1">
      <c r="A13" s="3" t="s">
        <v>269</v>
      </c>
      <c r="B13" s="3" t="s">
        <v>270</v>
      </c>
      <c r="C13" s="3" t="s">
        <v>271</v>
      </c>
      <c r="D13" s="3" t="s">
        <v>376</v>
      </c>
      <c r="E13" s="4"/>
      <c r="F13" s="3" t="s">
        <v>273</v>
      </c>
      <c r="G13" s="3" t="s">
        <v>274</v>
      </c>
      <c r="H13" s="3" t="s">
        <v>275</v>
      </c>
      <c r="I13" s="7" t="s">
        <v>337</v>
      </c>
      <c r="J13" s="3" t="s">
        <v>338</v>
      </c>
      <c r="K13" s="3" t="s">
        <v>278</v>
      </c>
      <c r="L13" s="3" t="s">
        <v>377</v>
      </c>
      <c r="M13" s="3" t="s">
        <v>280</v>
      </c>
      <c r="N13" s="3" t="s">
        <v>281</v>
      </c>
      <c r="O13" s="3" t="s">
        <v>282</v>
      </c>
      <c r="P13" s="3" t="s">
        <v>378</v>
      </c>
      <c r="Q13" s="3"/>
      <c r="R13" s="9" t="s">
        <v>379</v>
      </c>
      <c r="S13" s="3" t="s">
        <v>285</v>
      </c>
      <c r="T13" s="3" t="s">
        <v>285</v>
      </c>
      <c r="U13" s="3" t="s">
        <v>286</v>
      </c>
      <c r="V13" s="3" t="s">
        <v>287</v>
      </c>
      <c r="W13" s="4"/>
      <c r="X13" s="4"/>
      <c r="Y13" s="4"/>
      <c r="Z13" s="15">
        <v>10</v>
      </c>
      <c r="AA13" s="15">
        <v>10</v>
      </c>
      <c r="AB13" s="4"/>
      <c r="AC13" s="7" t="s">
        <v>289</v>
      </c>
      <c r="AD13" s="14" t="s">
        <v>290</v>
      </c>
      <c r="AE13" s="4"/>
      <c r="AF13" s="4"/>
      <c r="AG13" s="14" t="s">
        <v>380</v>
      </c>
      <c r="AH13" s="14" t="s">
        <v>381</v>
      </c>
      <c r="AI13" s="4"/>
      <c r="AJ13" s="4"/>
      <c r="AK13" s="7" t="s">
        <v>293</v>
      </c>
      <c r="AL13" s="14" t="s">
        <v>294</v>
      </c>
      <c r="AM13" s="4"/>
      <c r="AN13" s="4"/>
      <c r="AO13" s="14"/>
      <c r="AP13" s="14"/>
      <c r="AQ13" s="4"/>
      <c r="AR13" s="4"/>
      <c r="AS13" s="14" t="s">
        <v>318</v>
      </c>
      <c r="AT13" s="14" t="s">
        <v>382</v>
      </c>
      <c r="AU13" s="4"/>
      <c r="AV13" s="4"/>
      <c r="AW13" s="14" t="s">
        <v>299</v>
      </c>
      <c r="AX13" s="14" t="s">
        <v>300</v>
      </c>
      <c r="AY13" s="4"/>
      <c r="AZ13" s="4"/>
      <c r="BA13" s="14" t="s">
        <v>383</v>
      </c>
      <c r="BB13" s="14" t="s">
        <v>384</v>
      </c>
      <c r="BC13" s="4"/>
      <c r="BD13" s="4"/>
      <c r="BE13" s="14"/>
      <c r="BF13" s="14"/>
      <c r="BG13" s="4"/>
      <c r="BH13" s="4"/>
      <c r="BI13" s="14" t="s">
        <v>305</v>
      </c>
      <c r="BJ13" s="14" t="s">
        <v>306</v>
      </c>
      <c r="BK13" s="9" t="s">
        <v>385</v>
      </c>
      <c r="BL13" s="9" t="s">
        <v>386</v>
      </c>
      <c r="BM13" s="9" t="s">
        <v>387</v>
      </c>
    </row>
    <row r="14" spans="1:65" ht="25.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65" ht="25.5" customHeight="1"/>
    <row r="16" spans="1:65" ht="25.5" customHeight="1"/>
    <row r="17" spans="29:33" ht="25.5" customHeight="1">
      <c r="AC17" s="5"/>
      <c r="AD17" s="5"/>
      <c r="AE17" s="5"/>
      <c r="AF17" s="5"/>
      <c r="AG17" s="5"/>
    </row>
    <row r="18" spans="29:33" ht="25.5" customHeight="1">
      <c r="AC18" s="5"/>
      <c r="AD18" s="293"/>
      <c r="AE18" s="302"/>
      <c r="AF18" s="302"/>
      <c r="AG18" s="302"/>
    </row>
    <row r="19" spans="29:33" ht="25.5" customHeight="1">
      <c r="AC19" s="5"/>
      <c r="AD19" s="293"/>
      <c r="AE19" s="302"/>
      <c r="AF19" s="302"/>
      <c r="AG19" s="302"/>
    </row>
    <row r="20" spans="29:33" ht="25.5" customHeight="1">
      <c r="AC20" s="5"/>
      <c r="AD20" s="293"/>
      <c r="AE20" s="301"/>
      <c r="AF20" s="301"/>
      <c r="AG20" s="301"/>
    </row>
    <row r="21" spans="29:33" ht="25.5" customHeight="1">
      <c r="AC21" s="5"/>
      <c r="AD21" s="293"/>
      <c r="AE21" s="297"/>
      <c r="AF21" s="297"/>
      <c r="AG21" s="297"/>
    </row>
    <row r="22" spans="29:33" ht="25.5" customHeight="1">
      <c r="AC22" s="5"/>
      <c r="AD22" s="293"/>
      <c r="AE22" s="297"/>
      <c r="AF22" s="297"/>
      <c r="AG22" s="297"/>
    </row>
    <row r="23" spans="29:33" ht="25.5" customHeight="1">
      <c r="AC23" s="5"/>
      <c r="AD23" s="293"/>
      <c r="AE23" s="297"/>
      <c r="AF23" s="297"/>
      <c r="AG23" s="297"/>
    </row>
    <row r="24" spans="29:33" ht="25.5" customHeight="1">
      <c r="AC24" s="5"/>
      <c r="AD24" s="16"/>
      <c r="AE24" s="297"/>
      <c r="AF24" s="297"/>
      <c r="AG24" s="297"/>
    </row>
    <row r="25" spans="29:33" ht="25.5" customHeight="1">
      <c r="AC25" s="5"/>
      <c r="AD25" s="16"/>
      <c r="AE25" s="297"/>
      <c r="AF25" s="297"/>
      <c r="AG25" s="297"/>
    </row>
    <row r="26" spans="29:33" ht="25.5" customHeight="1">
      <c r="AC26" s="5"/>
      <c r="AD26" s="290"/>
      <c r="AE26" s="297"/>
      <c r="AF26" s="297"/>
      <c r="AG26" s="297"/>
    </row>
    <row r="27" spans="29:33" ht="25.5" customHeight="1">
      <c r="AC27" s="5"/>
      <c r="AD27" s="290"/>
      <c r="AE27" s="297"/>
      <c r="AF27" s="297"/>
      <c r="AG27" s="297"/>
    </row>
    <row r="28" spans="29:33" ht="25.5" customHeight="1">
      <c r="AC28" s="5"/>
      <c r="AD28" s="290"/>
      <c r="AE28" s="297"/>
      <c r="AF28" s="297"/>
      <c r="AG28" s="297"/>
    </row>
    <row r="29" spans="29:33" ht="25.5" customHeight="1">
      <c r="AC29" s="5"/>
      <c r="AD29" s="290"/>
      <c r="AE29" s="297"/>
      <c r="AF29" s="297"/>
      <c r="AG29" s="297"/>
    </row>
    <row r="30" spans="29:33" ht="25.5" customHeight="1">
      <c r="AC30" s="5"/>
      <c r="AD30" s="291"/>
      <c r="AE30" s="297"/>
      <c r="AF30" s="297"/>
      <c r="AG30" s="297"/>
    </row>
    <row r="31" spans="29:33" ht="25.5" customHeight="1">
      <c r="AC31" s="5"/>
      <c r="AD31" s="290"/>
      <c r="AE31" s="297"/>
      <c r="AF31" s="297"/>
      <c r="AG31" s="297"/>
    </row>
    <row r="32" spans="29:33" ht="25.5" customHeight="1">
      <c r="AC32" s="5"/>
      <c r="AD32" s="290"/>
      <c r="AE32" s="297"/>
      <c r="AF32" s="297"/>
      <c r="AG32" s="297"/>
    </row>
    <row r="33" spans="29:33" ht="25.5" customHeight="1">
      <c r="AC33" s="5"/>
      <c r="AD33" s="290"/>
      <c r="AE33" s="297"/>
      <c r="AF33" s="297"/>
      <c r="AG33" s="297"/>
    </row>
    <row r="34" spans="29:33" ht="25.5" customHeight="1">
      <c r="AC34" s="5"/>
      <c r="AD34" s="290"/>
      <c r="AE34" s="297"/>
      <c r="AF34" s="297"/>
      <c r="AG34" s="297"/>
    </row>
    <row r="35" spans="29:33" ht="25.5" customHeight="1">
      <c r="AC35" s="5"/>
      <c r="AD35" s="290"/>
      <c r="AE35" s="297"/>
      <c r="AF35" s="297"/>
      <c r="AG35" s="297"/>
    </row>
    <row r="36" spans="29:33" ht="25.5" customHeight="1">
      <c r="AC36" s="5"/>
      <c r="AD36" s="290"/>
      <c r="AE36" s="297"/>
      <c r="AF36" s="297"/>
      <c r="AG36" s="297"/>
    </row>
    <row r="37" spans="29:33" ht="25.5" customHeight="1">
      <c r="AC37" s="5"/>
      <c r="AD37" s="290"/>
      <c r="AE37" s="297"/>
      <c r="AF37" s="297"/>
      <c r="AG37" s="297"/>
    </row>
    <row r="38" spans="29:33" ht="25.5" customHeight="1">
      <c r="AC38" s="5"/>
      <c r="AD38" s="290"/>
      <c r="AE38" s="297"/>
      <c r="AF38" s="297"/>
      <c r="AG38" s="297"/>
    </row>
    <row r="39" spans="29:33" ht="25.5" customHeight="1">
      <c r="AC39" s="5"/>
      <c r="AD39" s="5"/>
      <c r="AE39" s="5"/>
      <c r="AF39" s="5"/>
      <c r="AG39" s="5"/>
    </row>
    <row r="40" spans="29:33" ht="25.5" customHeight="1">
      <c r="AC40" s="5"/>
      <c r="AD40" s="5"/>
      <c r="AE40" s="5"/>
      <c r="AF40" s="5"/>
      <c r="AG40" s="5"/>
    </row>
    <row r="41" spans="29:33" ht="25.5" customHeight="1">
      <c r="AC41" s="5"/>
      <c r="AD41" s="5"/>
      <c r="AE41" s="5"/>
      <c r="AF41" s="5"/>
      <c r="AG41" s="5"/>
    </row>
    <row r="42" spans="29:33" ht="25.5" customHeight="1">
      <c r="AC42" s="5"/>
      <c r="AD42" s="5"/>
      <c r="AE42" s="5"/>
      <c r="AF42" s="5"/>
      <c r="AG42" s="5"/>
    </row>
    <row r="43" spans="29:33" ht="25.5" customHeight="1">
      <c r="AC43" s="5"/>
      <c r="AD43" s="5"/>
      <c r="AE43" s="5"/>
      <c r="AF43" s="5"/>
      <c r="AG43" s="5"/>
    </row>
    <row r="44" spans="29:33" ht="25.5" customHeight="1"/>
    <row r="45" spans="29:33" ht="25.5" customHeight="1"/>
    <row r="46" spans="29:33" ht="25.5" customHeight="1"/>
    <row r="47" spans="29:33" ht="25.5" customHeight="1"/>
    <row r="48" spans="29:33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83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E31:AG31"/>
    <mergeCell ref="AE32:AG32"/>
    <mergeCell ref="AE33:AG33"/>
    <mergeCell ref="AE34:AG34"/>
    <mergeCell ref="AE25:AG25"/>
    <mergeCell ref="AE26:AG26"/>
    <mergeCell ref="AE27:AG27"/>
    <mergeCell ref="AE28:AG28"/>
    <mergeCell ref="AE29:AG29"/>
    <mergeCell ref="AE35:AG35"/>
    <mergeCell ref="AE36:AG36"/>
    <mergeCell ref="AE37:AG37"/>
    <mergeCell ref="AE38:AG38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D31:AD33"/>
    <mergeCell ref="AD34:AD35"/>
    <mergeCell ref="AD36:AD38"/>
    <mergeCell ref="AB5:AB6"/>
    <mergeCell ref="AC3:AC6"/>
    <mergeCell ref="AD3:AD6"/>
    <mergeCell ref="AD18:AD20"/>
    <mergeCell ref="AD21:AD23"/>
    <mergeCell ref="BK5:BK6"/>
    <mergeCell ref="BL5:BL6"/>
    <mergeCell ref="BM5:BM6"/>
    <mergeCell ref="AD26:AD27"/>
    <mergeCell ref="AD28:AD30"/>
    <mergeCell ref="AE30:AG30"/>
    <mergeCell ref="AE20:AG20"/>
    <mergeCell ref="AE21:AG21"/>
    <mergeCell ref="AE22:AG22"/>
    <mergeCell ref="AE23:AG23"/>
    <mergeCell ref="AE24:AG24"/>
    <mergeCell ref="AY5:BB5"/>
    <mergeCell ref="BC5:BF5"/>
    <mergeCell ref="BG5:BJ5"/>
    <mergeCell ref="AE18:AG18"/>
    <mergeCell ref="AE19:AG19"/>
  </mergeCells>
  <phoneticPr fontId="1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0"/>
  <sheetViews>
    <sheetView showGridLines="0" showZeros="0" workbookViewId="0">
      <selection activeCell="E13" sqref="E13"/>
    </sheetView>
  </sheetViews>
  <sheetFormatPr defaultColWidth="6.875" defaultRowHeight="11.25"/>
  <cols>
    <col min="1" max="1" width="4.75" style="132" customWidth="1"/>
    <col min="2" max="2" width="3.375" style="132" customWidth="1"/>
    <col min="3" max="3" width="4.375" style="132" customWidth="1"/>
    <col min="4" max="4" width="19.625" style="132" customWidth="1"/>
    <col min="5" max="5" width="10.25" style="132" customWidth="1"/>
    <col min="6" max="6" width="9.625" style="132" customWidth="1"/>
    <col min="7" max="7" width="6" style="132" customWidth="1"/>
    <col min="8" max="8" width="7.125" style="132" customWidth="1"/>
    <col min="9" max="9" width="3.875" style="132" customWidth="1"/>
    <col min="10" max="10" width="5.375" style="132" customWidth="1"/>
    <col min="11" max="11" width="4.25" style="132" customWidth="1"/>
    <col min="12" max="12" width="6.75" style="132" customWidth="1"/>
    <col min="13" max="13" width="4" style="132" customWidth="1"/>
    <col min="14" max="14" width="6.5" style="132" customWidth="1"/>
    <col min="15" max="15" width="4.125" style="132" customWidth="1"/>
    <col min="16" max="16" width="5" style="132" customWidth="1"/>
    <col min="17" max="17" width="5.875" style="132" customWidth="1"/>
    <col min="18" max="18" width="6" style="132" customWidth="1"/>
    <col min="19" max="19" width="6.375" style="132" customWidth="1"/>
    <col min="20" max="20" width="6" style="132" customWidth="1"/>
    <col min="21" max="21" width="6.875" style="132" customWidth="1"/>
    <col min="22" max="22" width="4.625" style="132" customWidth="1"/>
    <col min="23" max="251" width="6.875" style="132" customWidth="1"/>
    <col min="252" max="16384" width="6.875" style="132"/>
  </cols>
  <sheetData>
    <row r="1" spans="1:22" ht="42" customHeight="1">
      <c r="A1" s="207" t="s">
        <v>42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</row>
    <row r="2" spans="1:22" ht="15" customHeight="1">
      <c r="A2" s="208" t="s">
        <v>1</v>
      </c>
      <c r="B2" s="209"/>
      <c r="C2" s="209"/>
      <c r="D2" s="209"/>
      <c r="E2" s="133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V2" s="140" t="s">
        <v>2</v>
      </c>
    </row>
    <row r="3" spans="1:22" ht="20.100000000000001" customHeight="1">
      <c r="A3" s="201" t="s">
        <v>43</v>
      </c>
      <c r="B3" s="201"/>
      <c r="C3" s="201"/>
      <c r="D3" s="206" t="s">
        <v>44</v>
      </c>
      <c r="E3" s="200" t="s">
        <v>45</v>
      </c>
      <c r="F3" s="210" t="s">
        <v>46</v>
      </c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2"/>
      <c r="R3" s="137"/>
      <c r="S3" s="200" t="s">
        <v>47</v>
      </c>
      <c r="T3" s="200"/>
      <c r="U3" s="199" t="s">
        <v>48</v>
      </c>
      <c r="V3" s="199" t="s">
        <v>17</v>
      </c>
    </row>
    <row r="4" spans="1:22" ht="20.100000000000001" customHeight="1">
      <c r="A4" s="201"/>
      <c r="B4" s="201"/>
      <c r="C4" s="201"/>
      <c r="D4" s="206"/>
      <c r="E4" s="200"/>
      <c r="F4" s="200" t="s">
        <v>8</v>
      </c>
      <c r="G4" s="213" t="s">
        <v>49</v>
      </c>
      <c r="H4" s="214"/>
      <c r="I4" s="215"/>
      <c r="J4" s="213" t="s">
        <v>50</v>
      </c>
      <c r="K4" s="211"/>
      <c r="L4" s="211"/>
      <c r="M4" s="211"/>
      <c r="N4" s="211"/>
      <c r="O4" s="212"/>
      <c r="P4" s="200" t="s">
        <v>51</v>
      </c>
      <c r="Q4" s="200" t="s">
        <v>52</v>
      </c>
      <c r="R4" s="202" t="s">
        <v>53</v>
      </c>
      <c r="S4" s="200" t="s">
        <v>54</v>
      </c>
      <c r="T4" s="200" t="s">
        <v>55</v>
      </c>
      <c r="U4" s="200"/>
      <c r="V4" s="200"/>
    </row>
    <row r="5" spans="1:22" ht="20.100000000000001" customHeight="1">
      <c r="A5" s="205" t="s">
        <v>56</v>
      </c>
      <c r="B5" s="205" t="s">
        <v>57</v>
      </c>
      <c r="C5" s="205" t="s">
        <v>58</v>
      </c>
      <c r="D5" s="206"/>
      <c r="E5" s="200"/>
      <c r="F5" s="200"/>
      <c r="G5" s="216" t="s">
        <v>59</v>
      </c>
      <c r="H5" s="216" t="s">
        <v>60</v>
      </c>
      <c r="I5" s="216" t="s">
        <v>61</v>
      </c>
      <c r="J5" s="199" t="s">
        <v>62</v>
      </c>
      <c r="K5" s="200" t="s">
        <v>63</v>
      </c>
      <c r="L5" s="200" t="s">
        <v>64</v>
      </c>
      <c r="M5" s="200" t="s">
        <v>65</v>
      </c>
      <c r="N5" s="200" t="s">
        <v>66</v>
      </c>
      <c r="O5" s="199" t="s">
        <v>67</v>
      </c>
      <c r="P5" s="200"/>
      <c r="Q5" s="200"/>
      <c r="R5" s="203"/>
      <c r="S5" s="200"/>
      <c r="T5" s="200"/>
      <c r="U5" s="200"/>
      <c r="V5" s="200"/>
    </row>
    <row r="6" spans="1:22" ht="30" customHeight="1">
      <c r="A6" s="205"/>
      <c r="B6" s="205"/>
      <c r="C6" s="205"/>
      <c r="D6" s="206"/>
      <c r="E6" s="200"/>
      <c r="F6" s="200"/>
      <c r="G6" s="204"/>
      <c r="H6" s="217"/>
      <c r="I6" s="217"/>
      <c r="J6" s="199"/>
      <c r="K6" s="200"/>
      <c r="L6" s="200"/>
      <c r="M6" s="200"/>
      <c r="N6" s="200"/>
      <c r="O6" s="199"/>
      <c r="P6" s="200"/>
      <c r="Q6" s="200"/>
      <c r="R6" s="204"/>
      <c r="S6" s="200"/>
      <c r="T6" s="200"/>
      <c r="U6" s="200"/>
      <c r="V6" s="200"/>
    </row>
    <row r="7" spans="1:22" ht="20.100000000000001" customHeight="1">
      <c r="A7" s="135" t="s">
        <v>68</v>
      </c>
      <c r="B7" s="135" t="s">
        <v>68</v>
      </c>
      <c r="C7" s="135" t="s">
        <v>68</v>
      </c>
      <c r="D7" s="135" t="s">
        <v>68</v>
      </c>
      <c r="E7" s="136">
        <v>1</v>
      </c>
      <c r="F7" s="136">
        <f t="shared" ref="F7" si="0">E7+1</f>
        <v>2</v>
      </c>
      <c r="G7" s="136">
        <f t="shared" ref="G7:V7" si="1">F7+1</f>
        <v>3</v>
      </c>
      <c r="H7" s="136">
        <f t="shared" si="1"/>
        <v>4</v>
      </c>
      <c r="I7" s="136">
        <f t="shared" si="1"/>
        <v>5</v>
      </c>
      <c r="J7" s="136">
        <f t="shared" si="1"/>
        <v>6</v>
      </c>
      <c r="K7" s="136">
        <f t="shared" si="1"/>
        <v>7</v>
      </c>
      <c r="L7" s="136">
        <f t="shared" si="1"/>
        <v>8</v>
      </c>
      <c r="M7" s="136">
        <f t="shared" si="1"/>
        <v>9</v>
      </c>
      <c r="N7" s="136">
        <f t="shared" si="1"/>
        <v>10</v>
      </c>
      <c r="O7" s="136">
        <f t="shared" si="1"/>
        <v>11</v>
      </c>
      <c r="P7" s="136">
        <f t="shared" si="1"/>
        <v>12</v>
      </c>
      <c r="Q7" s="136">
        <f t="shared" si="1"/>
        <v>13</v>
      </c>
      <c r="R7" s="136">
        <f t="shared" si="1"/>
        <v>14</v>
      </c>
      <c r="S7" s="136">
        <f t="shared" si="1"/>
        <v>15</v>
      </c>
      <c r="T7" s="136">
        <f t="shared" si="1"/>
        <v>16</v>
      </c>
      <c r="U7" s="136">
        <f t="shared" si="1"/>
        <v>17</v>
      </c>
      <c r="V7" s="136">
        <f t="shared" si="1"/>
        <v>18</v>
      </c>
    </row>
    <row r="8" spans="1:22" ht="20.100000000000001" customHeight="1">
      <c r="A8" s="135"/>
      <c r="B8" s="135"/>
      <c r="C8" s="135"/>
      <c r="D8" s="135" t="s">
        <v>8</v>
      </c>
      <c r="E8" s="136">
        <v>293.76</v>
      </c>
      <c r="F8" s="136">
        <v>293.76</v>
      </c>
      <c r="G8" s="136">
        <v>293.76</v>
      </c>
      <c r="H8" s="136">
        <v>293.76</v>
      </c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</row>
    <row r="9" spans="1:22" ht="20.100000000000001" customHeight="1">
      <c r="A9" s="81" t="s">
        <v>69</v>
      </c>
      <c r="B9" s="81" t="s">
        <v>70</v>
      </c>
      <c r="C9" s="82" t="s">
        <v>71</v>
      </c>
      <c r="D9" s="83" t="s">
        <v>72</v>
      </c>
      <c r="E9" s="80">
        <v>219.51</v>
      </c>
      <c r="F9" s="80">
        <v>219.51</v>
      </c>
      <c r="G9" s="80">
        <v>219.51</v>
      </c>
      <c r="H9" s="80">
        <v>219.51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41"/>
      <c r="T9" s="141"/>
      <c r="U9" s="141"/>
      <c r="V9" s="141"/>
    </row>
    <row r="10" spans="1:22" ht="19.5" customHeight="1">
      <c r="A10" s="81" t="s">
        <v>69</v>
      </c>
      <c r="B10" s="81" t="s">
        <v>70</v>
      </c>
      <c r="C10" s="82" t="s">
        <v>73</v>
      </c>
      <c r="D10" s="83" t="s">
        <v>74</v>
      </c>
      <c r="E10" s="80">
        <v>30</v>
      </c>
      <c r="F10" s="80">
        <v>30</v>
      </c>
      <c r="G10" s="80">
        <v>30</v>
      </c>
      <c r="H10" s="80">
        <v>30</v>
      </c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</row>
    <row r="11" spans="1:22" ht="22.15" customHeight="1">
      <c r="A11" s="81" t="s">
        <v>69</v>
      </c>
      <c r="B11" s="81" t="s">
        <v>70</v>
      </c>
      <c r="C11" s="82" t="s">
        <v>75</v>
      </c>
      <c r="D11" s="83" t="s">
        <v>76</v>
      </c>
      <c r="E11" s="80">
        <v>4.8</v>
      </c>
      <c r="F11" s="80">
        <v>4.8</v>
      </c>
      <c r="G11" s="80">
        <v>4.8</v>
      </c>
      <c r="H11" s="80">
        <v>4.8</v>
      </c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</row>
    <row r="12" spans="1:22" ht="23.45" customHeight="1">
      <c r="A12" s="81" t="s">
        <v>77</v>
      </c>
      <c r="B12" s="81" t="s">
        <v>78</v>
      </c>
      <c r="C12" s="82" t="s">
        <v>71</v>
      </c>
      <c r="D12" s="83" t="s">
        <v>79</v>
      </c>
      <c r="E12" s="80">
        <v>6.25</v>
      </c>
      <c r="F12" s="80">
        <v>6.25</v>
      </c>
      <c r="G12" s="80">
        <v>6.25</v>
      </c>
      <c r="H12" s="80">
        <v>6.25</v>
      </c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</row>
    <row r="13" spans="1:22" ht="24" customHeight="1">
      <c r="A13" s="81" t="s">
        <v>80</v>
      </c>
      <c r="B13" s="81" t="s">
        <v>81</v>
      </c>
      <c r="C13" s="82" t="s">
        <v>71</v>
      </c>
      <c r="D13" s="83" t="s">
        <v>82</v>
      </c>
      <c r="E13" s="80">
        <v>17.260000000000002</v>
      </c>
      <c r="F13" s="80">
        <v>17.260000000000002</v>
      </c>
      <c r="G13" s="80">
        <v>17.260000000000002</v>
      </c>
      <c r="H13" s="80">
        <v>17.260000000000002</v>
      </c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</row>
    <row r="14" spans="1:22" ht="33" customHeight="1">
      <c r="A14" s="81" t="s">
        <v>83</v>
      </c>
      <c r="B14" s="81" t="s">
        <v>73</v>
      </c>
      <c r="C14" s="82" t="s">
        <v>71</v>
      </c>
      <c r="D14" s="83" t="s">
        <v>84</v>
      </c>
      <c r="E14" s="80">
        <v>15.93</v>
      </c>
      <c r="F14" s="80">
        <v>15.93</v>
      </c>
      <c r="G14" s="80">
        <v>15.93</v>
      </c>
      <c r="H14" s="80">
        <v>15.93</v>
      </c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</row>
    <row r="15" spans="1:22" ht="9.75" customHeight="1"/>
    <row r="16" spans="1:22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</mergeCells>
  <phoneticPr fontId="1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5"/>
  <sheetViews>
    <sheetView showGridLines="0" showZeros="0" workbookViewId="0">
      <selection activeCell="F7" sqref="F7"/>
    </sheetView>
  </sheetViews>
  <sheetFormatPr defaultColWidth="7" defaultRowHeight="11.25"/>
  <cols>
    <col min="1" max="1" width="4.625" style="51" customWidth="1"/>
    <col min="2" max="3" width="4.125" style="51" customWidth="1"/>
    <col min="4" max="4" width="32.125" style="51" customWidth="1"/>
    <col min="5" max="6" width="13.25" style="51" customWidth="1"/>
    <col min="7" max="7" width="14.75" style="51" customWidth="1"/>
    <col min="8" max="8" width="14.625" style="51" customWidth="1"/>
    <col min="9" max="9" width="11.75" style="51" customWidth="1"/>
    <col min="10" max="10" width="14.875" style="51" customWidth="1"/>
    <col min="11" max="11" width="10.125" style="51" customWidth="1"/>
    <col min="12" max="12" width="13.875" style="51" customWidth="1"/>
    <col min="13" max="16384" width="7" style="51"/>
  </cols>
  <sheetData>
    <row r="1" spans="1:12" ht="42" customHeight="1">
      <c r="A1" s="218" t="s">
        <v>85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2" ht="15" customHeight="1">
      <c r="A2" s="219" t="s">
        <v>1</v>
      </c>
      <c r="B2" s="220"/>
      <c r="C2" s="220"/>
      <c r="D2" s="220"/>
      <c r="E2" s="53"/>
      <c r="F2" s="53"/>
      <c r="G2" s="54"/>
      <c r="H2" s="54"/>
      <c r="I2" s="54"/>
      <c r="J2" s="54"/>
      <c r="K2" s="54"/>
      <c r="L2" s="65" t="s">
        <v>2</v>
      </c>
    </row>
    <row r="3" spans="1:12" s="49" customFormat="1" ht="16.5" customHeight="1">
      <c r="A3" s="221" t="s">
        <v>86</v>
      </c>
      <c r="B3" s="222"/>
      <c r="C3" s="223"/>
      <c r="D3" s="231" t="s">
        <v>44</v>
      </c>
      <c r="E3" s="234" t="s">
        <v>45</v>
      </c>
      <c r="F3" s="224" t="s">
        <v>87</v>
      </c>
      <c r="G3" s="224"/>
      <c r="H3" s="224"/>
      <c r="I3" s="224"/>
      <c r="J3" s="224"/>
      <c r="K3" s="224"/>
      <c r="L3" s="224"/>
    </row>
    <row r="4" spans="1:12" s="49" customFormat="1" ht="14.25" customHeight="1">
      <c r="A4" s="229" t="s">
        <v>56</v>
      </c>
      <c r="B4" s="230" t="s">
        <v>57</v>
      </c>
      <c r="C4" s="230" t="s">
        <v>58</v>
      </c>
      <c r="D4" s="232"/>
      <c r="E4" s="234"/>
      <c r="F4" s="234" t="s">
        <v>8</v>
      </c>
      <c r="G4" s="225" t="s">
        <v>88</v>
      </c>
      <c r="H4" s="225"/>
      <c r="I4" s="225"/>
      <c r="J4" s="226" t="s">
        <v>89</v>
      </c>
      <c r="K4" s="227"/>
      <c r="L4" s="228"/>
    </row>
    <row r="5" spans="1:12" s="49" customFormat="1" ht="28.5" customHeight="1">
      <c r="A5" s="229"/>
      <c r="B5" s="230"/>
      <c r="C5" s="230"/>
      <c r="D5" s="233"/>
      <c r="E5" s="234"/>
      <c r="F5" s="234"/>
      <c r="G5" s="55" t="s">
        <v>18</v>
      </c>
      <c r="H5" s="55" t="s">
        <v>90</v>
      </c>
      <c r="I5" s="55" t="s">
        <v>91</v>
      </c>
      <c r="J5" s="55" t="s">
        <v>18</v>
      </c>
      <c r="K5" s="55" t="s">
        <v>92</v>
      </c>
      <c r="L5" s="55" t="s">
        <v>93</v>
      </c>
    </row>
    <row r="6" spans="1:12" s="49" customFormat="1" ht="20.100000000000001" customHeight="1">
      <c r="A6" s="58" t="s">
        <v>68</v>
      </c>
      <c r="B6" s="57" t="s">
        <v>68</v>
      </c>
      <c r="C6" s="57" t="s">
        <v>68</v>
      </c>
      <c r="D6" s="57" t="s">
        <v>68</v>
      </c>
      <c r="E6" s="56">
        <v>1</v>
      </c>
      <c r="F6" s="56">
        <v>2</v>
      </c>
      <c r="G6" s="56">
        <v>3</v>
      </c>
      <c r="H6" s="56">
        <v>4</v>
      </c>
      <c r="I6" s="56">
        <v>5</v>
      </c>
      <c r="J6" s="56">
        <v>6</v>
      </c>
      <c r="K6" s="56">
        <v>7</v>
      </c>
      <c r="L6" s="56">
        <v>8</v>
      </c>
    </row>
    <row r="7" spans="1:12" s="49" customFormat="1" ht="20.100000000000001" customHeight="1">
      <c r="A7" s="58"/>
      <c r="B7" s="57"/>
      <c r="C7" s="57"/>
      <c r="D7" s="57" t="s">
        <v>8</v>
      </c>
      <c r="E7" s="56">
        <v>293.76</v>
      </c>
      <c r="F7" s="56">
        <v>293.76</v>
      </c>
      <c r="G7" s="56">
        <v>221.95</v>
      </c>
      <c r="H7" s="56">
        <v>212.33</v>
      </c>
      <c r="I7" s="56">
        <v>9.6199999999999992</v>
      </c>
      <c r="J7" s="56">
        <v>71.8</v>
      </c>
      <c r="K7" s="56">
        <v>71.8</v>
      </c>
      <c r="L7" s="127" t="s">
        <v>94</v>
      </c>
    </row>
    <row r="8" spans="1:12" s="49" customFormat="1" ht="20.100000000000001" customHeight="1">
      <c r="A8" s="81" t="s">
        <v>69</v>
      </c>
      <c r="B8" s="81" t="s">
        <v>70</v>
      </c>
      <c r="C8" s="82" t="s">
        <v>71</v>
      </c>
      <c r="D8" s="83" t="s">
        <v>72</v>
      </c>
      <c r="E8" s="80">
        <v>219.51</v>
      </c>
      <c r="F8" s="80">
        <v>219.51</v>
      </c>
      <c r="G8" s="103">
        <v>182.51</v>
      </c>
      <c r="H8" s="103">
        <v>172.89</v>
      </c>
      <c r="I8" s="102">
        <v>9.6199999999999992</v>
      </c>
      <c r="J8" s="80">
        <v>37</v>
      </c>
      <c r="K8" s="80">
        <v>37</v>
      </c>
      <c r="L8" s="63" t="s">
        <v>94</v>
      </c>
    </row>
    <row r="9" spans="1:12" s="50" customFormat="1" ht="18.95" customHeight="1">
      <c r="A9" s="81" t="s">
        <v>69</v>
      </c>
      <c r="B9" s="81" t="s">
        <v>70</v>
      </c>
      <c r="C9" s="82" t="s">
        <v>73</v>
      </c>
      <c r="D9" s="83" t="s">
        <v>74</v>
      </c>
      <c r="E9" s="80">
        <v>30</v>
      </c>
      <c r="F9" s="80">
        <v>30</v>
      </c>
      <c r="G9" s="125" t="s">
        <v>32</v>
      </c>
      <c r="H9" s="126" t="s">
        <v>94</v>
      </c>
      <c r="I9" s="128" t="s">
        <v>94</v>
      </c>
      <c r="J9" s="129">
        <v>30</v>
      </c>
      <c r="K9" s="80">
        <v>30</v>
      </c>
      <c r="L9" s="130" t="s">
        <v>94</v>
      </c>
    </row>
    <row r="10" spans="1:12" s="50" customFormat="1" ht="20.100000000000001" customHeight="1">
      <c r="A10" s="81" t="s">
        <v>69</v>
      </c>
      <c r="B10" s="81" t="s">
        <v>70</v>
      </c>
      <c r="C10" s="82" t="s">
        <v>75</v>
      </c>
      <c r="D10" s="83" t="s">
        <v>76</v>
      </c>
      <c r="E10" s="80">
        <v>4.8</v>
      </c>
      <c r="F10" s="80">
        <v>4.8</v>
      </c>
      <c r="G10" s="125" t="s">
        <v>94</v>
      </c>
      <c r="H10" s="125" t="s">
        <v>94</v>
      </c>
      <c r="I10" s="131" t="s">
        <v>94</v>
      </c>
      <c r="J10" s="129">
        <v>4.8</v>
      </c>
      <c r="K10" s="80">
        <v>4.8</v>
      </c>
      <c r="L10" s="130" t="s">
        <v>94</v>
      </c>
    </row>
    <row r="11" spans="1:12" s="50" customFormat="1" ht="21" customHeight="1">
      <c r="A11" s="81" t="s">
        <v>77</v>
      </c>
      <c r="B11" s="81" t="s">
        <v>78</v>
      </c>
      <c r="C11" s="82" t="s">
        <v>71</v>
      </c>
      <c r="D11" s="83" t="s">
        <v>79</v>
      </c>
      <c r="E11" s="80">
        <v>6.25</v>
      </c>
      <c r="F11" s="80">
        <v>6.25</v>
      </c>
      <c r="G11" s="103">
        <v>6.25</v>
      </c>
      <c r="H11" s="103">
        <v>6.25</v>
      </c>
      <c r="I11" s="130" t="s">
        <v>94</v>
      </c>
      <c r="J11" s="130" t="s">
        <v>94</v>
      </c>
      <c r="K11" s="130" t="s">
        <v>94</v>
      </c>
      <c r="L11" s="130" t="s">
        <v>94</v>
      </c>
    </row>
    <row r="12" spans="1:12" s="50" customFormat="1" ht="21.95" customHeight="1">
      <c r="A12" s="81" t="s">
        <v>80</v>
      </c>
      <c r="B12" s="81" t="s">
        <v>81</v>
      </c>
      <c r="C12" s="82" t="s">
        <v>71</v>
      </c>
      <c r="D12" s="83" t="s">
        <v>82</v>
      </c>
      <c r="E12" s="80">
        <v>17.260000000000002</v>
      </c>
      <c r="F12" s="80">
        <v>17.260000000000002</v>
      </c>
      <c r="G12" s="103">
        <v>17.260000000000002</v>
      </c>
      <c r="H12" s="103">
        <v>17.260000000000002</v>
      </c>
      <c r="I12" s="130" t="s">
        <v>94</v>
      </c>
      <c r="J12" s="130" t="s">
        <v>94</v>
      </c>
      <c r="K12" s="130" t="s">
        <v>94</v>
      </c>
      <c r="L12" s="130" t="s">
        <v>94</v>
      </c>
    </row>
    <row r="13" spans="1:12" s="50" customFormat="1" ht="21" customHeight="1">
      <c r="A13" s="81" t="s">
        <v>83</v>
      </c>
      <c r="B13" s="81" t="s">
        <v>73</v>
      </c>
      <c r="C13" s="82" t="s">
        <v>71</v>
      </c>
      <c r="D13" s="83" t="s">
        <v>84</v>
      </c>
      <c r="E13" s="80">
        <v>15.93</v>
      </c>
      <c r="F13" s="80">
        <v>15.93</v>
      </c>
      <c r="G13" s="103">
        <v>15.93</v>
      </c>
      <c r="H13" s="103">
        <v>15.93</v>
      </c>
      <c r="I13" s="130" t="s">
        <v>94</v>
      </c>
      <c r="J13" s="130" t="s">
        <v>94</v>
      </c>
      <c r="K13" s="130" t="s">
        <v>94</v>
      </c>
      <c r="L13" s="130" t="s">
        <v>94</v>
      </c>
    </row>
    <row r="14" spans="1:12" s="50" customFormat="1" ht="14.25"/>
    <row r="15" spans="1:12" s="50" customFormat="1" ht="14.25"/>
    <row r="16" spans="1:12" s="50" customFormat="1" ht="14.25"/>
    <row r="17" s="50" customFormat="1" ht="14.25"/>
    <row r="18" s="50" customFormat="1" ht="14.25"/>
    <row r="19" s="50" customFormat="1" ht="14.25"/>
    <row r="20" s="50" customFormat="1" ht="14.25"/>
    <row r="21" s="50" customFormat="1" ht="14.25"/>
    <row r="22" s="50" customFormat="1" ht="14.25"/>
    <row r="23" s="50" customFormat="1" ht="14.25"/>
    <row r="24" s="50" customFormat="1" ht="14.25"/>
    <row r="25" s="50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1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showZeros="0" topLeftCell="A16" workbookViewId="0">
      <selection activeCell="L27" sqref="L27"/>
    </sheetView>
  </sheetViews>
  <sheetFormatPr defaultColWidth="8.875" defaultRowHeight="11.25"/>
  <cols>
    <col min="1" max="1" width="4.75" style="91" customWidth="1"/>
    <col min="2" max="2" width="12.125" style="91" customWidth="1"/>
    <col min="3" max="3" width="7" style="92" customWidth="1"/>
    <col min="4" max="4" width="21.25" style="92" customWidth="1"/>
    <col min="5" max="5" width="7" style="92" customWidth="1"/>
    <col min="6" max="6" width="8.75" style="92" customWidth="1"/>
    <col min="7" max="7" width="5.625" style="92" customWidth="1"/>
    <col min="8" max="8" width="6.75" style="92" customWidth="1"/>
    <col min="9" max="9" width="11.375" style="92" customWidth="1"/>
    <col min="10" max="10" width="6.25" style="92" customWidth="1"/>
    <col min="11" max="11" width="7.75" style="92" customWidth="1"/>
    <col min="12" max="12" width="7.25" style="92" customWidth="1"/>
    <col min="13" max="13" width="4.5" style="92" customWidth="1"/>
    <col min="14" max="32" width="9" style="92"/>
    <col min="33" max="16384" width="8.875" style="92"/>
  </cols>
  <sheetData>
    <row r="1" spans="1:21" ht="42" customHeight="1">
      <c r="A1" s="269" t="s">
        <v>95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117"/>
      <c r="O1" s="117"/>
      <c r="P1" s="117"/>
      <c r="Q1" s="117"/>
      <c r="R1" s="117"/>
      <c r="S1" s="117"/>
      <c r="T1" s="117"/>
      <c r="U1" s="117"/>
    </row>
    <row r="2" spans="1:21" s="88" customFormat="1" ht="15" customHeight="1">
      <c r="A2" s="270" t="s">
        <v>1</v>
      </c>
      <c r="B2" s="271"/>
      <c r="C2" s="271"/>
      <c r="D2" s="93"/>
      <c r="E2" s="93"/>
      <c r="F2" s="93"/>
      <c r="G2" s="93"/>
      <c r="H2" s="94"/>
      <c r="I2" s="94"/>
      <c r="J2" s="118"/>
      <c r="K2" s="118"/>
      <c r="L2" s="272" t="s">
        <v>2</v>
      </c>
      <c r="M2" s="272"/>
      <c r="N2" s="118"/>
      <c r="O2" s="118"/>
      <c r="P2" s="118"/>
      <c r="Q2" s="118"/>
      <c r="R2" s="118"/>
      <c r="S2" s="118"/>
      <c r="T2" s="118"/>
      <c r="U2" s="118"/>
    </row>
    <row r="3" spans="1:21" s="89" customFormat="1" ht="22.9" customHeight="1">
      <c r="A3" s="245" t="s">
        <v>96</v>
      </c>
      <c r="B3" s="273"/>
      <c r="C3" s="246"/>
      <c r="D3" s="95" t="s">
        <v>97</v>
      </c>
      <c r="E3" s="95"/>
      <c r="F3" s="95"/>
      <c r="G3" s="95"/>
      <c r="H3" s="95"/>
      <c r="I3" s="95"/>
      <c r="J3" s="95"/>
      <c r="K3" s="95"/>
      <c r="L3" s="95"/>
      <c r="M3" s="119"/>
    </row>
    <row r="4" spans="1:21" s="89" customFormat="1" ht="22.9" customHeight="1">
      <c r="A4" s="239" t="s">
        <v>98</v>
      </c>
      <c r="B4" s="240"/>
      <c r="C4" s="247" t="s">
        <v>99</v>
      </c>
      <c r="D4" s="247" t="s">
        <v>100</v>
      </c>
      <c r="E4" s="249" t="s">
        <v>8</v>
      </c>
      <c r="F4" s="274" t="s">
        <v>9</v>
      </c>
      <c r="G4" s="275"/>
      <c r="H4" s="96" t="s">
        <v>10</v>
      </c>
      <c r="I4" s="96"/>
      <c r="J4" s="96"/>
      <c r="K4" s="96"/>
      <c r="L4" s="96"/>
      <c r="M4" s="120"/>
    </row>
    <row r="5" spans="1:21" s="89" customFormat="1" ht="22.9" customHeight="1">
      <c r="A5" s="241"/>
      <c r="B5" s="242"/>
      <c r="C5" s="248"/>
      <c r="D5" s="247"/>
      <c r="E5" s="249"/>
      <c r="F5" s="250" t="s">
        <v>11</v>
      </c>
      <c r="G5" s="250" t="s">
        <v>101</v>
      </c>
      <c r="H5" s="267" t="s">
        <v>13</v>
      </c>
      <c r="I5" s="268"/>
      <c r="J5" s="235" t="s">
        <v>102</v>
      </c>
      <c r="K5" s="236" t="s">
        <v>15</v>
      </c>
      <c r="L5" s="236" t="s">
        <v>16</v>
      </c>
      <c r="M5" s="238" t="s">
        <v>17</v>
      </c>
    </row>
    <row r="6" spans="1:21" s="89" customFormat="1" ht="16.899999999999999" customHeight="1">
      <c r="A6" s="243"/>
      <c r="B6" s="244"/>
      <c r="C6" s="248"/>
      <c r="D6" s="247"/>
      <c r="E6" s="249"/>
      <c r="F6" s="251"/>
      <c r="G6" s="251"/>
      <c r="H6" s="97" t="s">
        <v>18</v>
      </c>
      <c r="I6" s="121" t="s">
        <v>19</v>
      </c>
      <c r="J6" s="235"/>
      <c r="K6" s="237"/>
      <c r="L6" s="237"/>
      <c r="M6" s="238"/>
      <c r="N6" s="117"/>
      <c r="O6" s="117"/>
      <c r="P6" s="117"/>
      <c r="Q6" s="117"/>
      <c r="R6" s="117"/>
      <c r="S6" s="117"/>
      <c r="T6" s="117"/>
      <c r="U6" s="117"/>
    </row>
    <row r="7" spans="1:21" s="90" customFormat="1" ht="19.899999999999999" customHeight="1">
      <c r="A7" s="261" t="s">
        <v>20</v>
      </c>
      <c r="B7" s="262"/>
      <c r="C7" s="99">
        <v>293.76</v>
      </c>
      <c r="D7" s="100" t="s">
        <v>103</v>
      </c>
      <c r="E7" s="102">
        <v>254.32</v>
      </c>
      <c r="F7" s="101"/>
      <c r="G7" s="101"/>
      <c r="H7" s="102">
        <v>254.32</v>
      </c>
      <c r="I7" s="102">
        <v>254.32</v>
      </c>
      <c r="J7" s="101"/>
      <c r="K7" s="101"/>
      <c r="L7" s="101"/>
      <c r="M7" s="122"/>
      <c r="N7" s="123"/>
      <c r="O7" s="123"/>
      <c r="P7" s="123"/>
      <c r="Q7" s="123"/>
      <c r="R7" s="123"/>
      <c r="S7" s="123"/>
      <c r="T7" s="123"/>
      <c r="U7" s="123"/>
    </row>
    <row r="8" spans="1:21" s="90" customFormat="1" ht="19.899999999999999" customHeight="1">
      <c r="A8" s="261" t="s">
        <v>22</v>
      </c>
      <c r="B8" s="262"/>
      <c r="C8" s="99">
        <v>293.76</v>
      </c>
      <c r="D8" s="104" t="s">
        <v>104</v>
      </c>
      <c r="E8" s="101"/>
      <c r="F8" s="101"/>
      <c r="G8" s="101"/>
      <c r="H8" s="101"/>
      <c r="I8" s="124"/>
      <c r="J8" s="124"/>
      <c r="K8" s="124"/>
      <c r="L8" s="124"/>
      <c r="M8" s="122"/>
      <c r="N8" s="123"/>
      <c r="O8" s="123"/>
      <c r="P8" s="123"/>
      <c r="Q8" s="123"/>
      <c r="R8" s="123"/>
      <c r="S8" s="123"/>
      <c r="T8" s="123"/>
      <c r="U8" s="123"/>
    </row>
    <row r="9" spans="1:21" s="90" customFormat="1" ht="19.899999999999999" customHeight="1">
      <c r="A9" s="261" t="s">
        <v>24</v>
      </c>
      <c r="B9" s="262"/>
      <c r="C9" s="105"/>
      <c r="D9" s="104" t="s">
        <v>105</v>
      </c>
      <c r="E9" s="101"/>
      <c r="F9" s="101"/>
      <c r="G9" s="101"/>
      <c r="H9" s="101"/>
      <c r="I9" s="124"/>
      <c r="J9" s="124"/>
      <c r="K9" s="124"/>
      <c r="L9" s="124"/>
      <c r="M9" s="122"/>
      <c r="N9" s="123"/>
      <c r="O9" s="123"/>
      <c r="P9" s="123"/>
      <c r="Q9" s="123"/>
      <c r="R9" s="123"/>
      <c r="S9" s="123"/>
      <c r="T9" s="123"/>
      <c r="U9" s="123"/>
    </row>
    <row r="10" spans="1:21" s="90" customFormat="1" ht="25.15" customHeight="1">
      <c r="A10" s="261" t="s">
        <v>26</v>
      </c>
      <c r="B10" s="262"/>
      <c r="C10" s="99"/>
      <c r="D10" s="104" t="s">
        <v>106</v>
      </c>
      <c r="E10" s="101"/>
      <c r="F10" s="101"/>
      <c r="G10" s="101"/>
      <c r="H10" s="101"/>
      <c r="I10" s="124"/>
      <c r="J10" s="124"/>
      <c r="K10" s="124"/>
      <c r="L10" s="124"/>
      <c r="M10" s="122"/>
      <c r="N10" s="123"/>
      <c r="O10" s="123"/>
      <c r="P10" s="123"/>
      <c r="Q10" s="123"/>
      <c r="R10" s="123"/>
      <c r="S10" s="123"/>
      <c r="T10" s="123"/>
      <c r="U10" s="123"/>
    </row>
    <row r="11" spans="1:21" s="90" customFormat="1" ht="19.899999999999999" customHeight="1">
      <c r="A11" s="261" t="s">
        <v>28</v>
      </c>
      <c r="B11" s="262"/>
      <c r="C11" s="103"/>
      <c r="D11" s="104" t="s">
        <v>107</v>
      </c>
      <c r="E11" s="101"/>
      <c r="F11" s="101"/>
      <c r="G11" s="101"/>
      <c r="H11" s="101"/>
      <c r="I11" s="124"/>
      <c r="J11" s="124"/>
      <c r="K11" s="124"/>
      <c r="L11" s="124"/>
      <c r="M11" s="122"/>
      <c r="N11" s="123"/>
      <c r="O11" s="123"/>
      <c r="P11" s="123"/>
      <c r="Q11" s="123"/>
      <c r="R11" s="123"/>
      <c r="S11" s="123"/>
      <c r="T11" s="123"/>
      <c r="U11" s="123"/>
    </row>
    <row r="12" spans="1:21" s="90" customFormat="1" ht="25.15" customHeight="1">
      <c r="A12" s="261" t="s">
        <v>30</v>
      </c>
      <c r="B12" s="262"/>
      <c r="C12" s="106"/>
      <c r="D12" s="104" t="s">
        <v>108</v>
      </c>
      <c r="E12" s="101"/>
      <c r="F12" s="101"/>
      <c r="G12" s="101"/>
      <c r="H12" s="101"/>
      <c r="I12" s="124"/>
      <c r="J12" s="124"/>
      <c r="K12" s="124"/>
      <c r="L12" s="124"/>
      <c r="M12" s="122"/>
      <c r="N12" s="123"/>
      <c r="O12" s="123"/>
      <c r="P12" s="123"/>
      <c r="Q12" s="123"/>
      <c r="R12" s="123"/>
      <c r="S12" s="123"/>
      <c r="T12" s="123"/>
      <c r="U12" s="123"/>
    </row>
    <row r="13" spans="1:21" s="90" customFormat="1" ht="25.15" customHeight="1">
      <c r="A13" s="261" t="s">
        <v>33</v>
      </c>
      <c r="B13" s="263"/>
      <c r="C13" s="105"/>
      <c r="D13" s="104" t="s">
        <v>109</v>
      </c>
      <c r="E13" s="101"/>
      <c r="F13" s="101"/>
      <c r="G13" s="101"/>
      <c r="H13" s="101"/>
      <c r="I13" s="124"/>
      <c r="J13" s="124"/>
      <c r="K13" s="124"/>
      <c r="L13" s="124"/>
      <c r="M13" s="122"/>
      <c r="N13" s="123"/>
      <c r="O13" s="123"/>
      <c r="P13" s="123"/>
      <c r="Q13" s="123"/>
      <c r="R13" s="123"/>
      <c r="S13" s="123"/>
      <c r="T13" s="123"/>
      <c r="U13" s="123"/>
    </row>
    <row r="14" spans="1:21" s="90" customFormat="1" ht="19.899999999999999" customHeight="1">
      <c r="A14" s="264" t="s">
        <v>34</v>
      </c>
      <c r="B14" s="265"/>
      <c r="C14" s="99"/>
      <c r="D14" s="100" t="s">
        <v>110</v>
      </c>
      <c r="E14" s="101">
        <v>6.25</v>
      </c>
      <c r="F14" s="101"/>
      <c r="G14" s="101"/>
      <c r="H14" s="101">
        <v>6.25</v>
      </c>
      <c r="I14" s="101">
        <v>6.25</v>
      </c>
      <c r="J14" s="124"/>
      <c r="K14" s="124"/>
      <c r="L14" s="124"/>
      <c r="M14" s="122"/>
      <c r="N14" s="123"/>
      <c r="O14" s="123"/>
      <c r="P14" s="123"/>
      <c r="Q14" s="123"/>
      <c r="R14" s="123"/>
      <c r="S14" s="123"/>
      <c r="T14" s="123"/>
      <c r="U14" s="123"/>
    </row>
    <row r="15" spans="1:21" s="90" customFormat="1" ht="19.899999999999999" customHeight="1">
      <c r="A15" s="266"/>
      <c r="B15" s="266"/>
      <c r="C15" s="107"/>
      <c r="D15" s="104" t="s">
        <v>111</v>
      </c>
      <c r="E15" s="101"/>
      <c r="F15" s="101"/>
      <c r="G15" s="101"/>
      <c r="H15" s="101"/>
      <c r="I15" s="101"/>
      <c r="J15" s="124"/>
      <c r="K15" s="124"/>
      <c r="L15" s="124"/>
      <c r="M15" s="122"/>
      <c r="N15" s="123"/>
      <c r="O15" s="123"/>
      <c r="P15" s="123"/>
      <c r="Q15" s="123"/>
      <c r="R15" s="123"/>
      <c r="S15" s="123"/>
      <c r="T15" s="123"/>
      <c r="U15" s="123"/>
    </row>
    <row r="16" spans="1:21" s="90" customFormat="1" ht="19.899999999999999" customHeight="1">
      <c r="A16" s="257"/>
      <c r="B16" s="258"/>
      <c r="C16" s="107"/>
      <c r="D16" s="104" t="s">
        <v>112</v>
      </c>
      <c r="E16" s="101">
        <v>17.260000000000002</v>
      </c>
      <c r="F16" s="101"/>
      <c r="G16" s="101"/>
      <c r="H16" s="101">
        <v>17.260000000000002</v>
      </c>
      <c r="I16" s="101">
        <v>17.260000000000002</v>
      </c>
      <c r="J16" s="124"/>
      <c r="K16" s="124"/>
      <c r="L16" s="124"/>
      <c r="M16" s="122"/>
      <c r="N16" s="123"/>
      <c r="O16" s="123"/>
      <c r="P16" s="123"/>
      <c r="Q16" s="123"/>
      <c r="R16" s="123"/>
      <c r="S16" s="123"/>
      <c r="T16" s="123"/>
      <c r="U16" s="123"/>
    </row>
    <row r="17" spans="1:21" s="90" customFormat="1" ht="19.899999999999999" customHeight="1">
      <c r="A17" s="108"/>
      <c r="B17" s="109"/>
      <c r="C17" s="107"/>
      <c r="D17" s="100" t="s">
        <v>113</v>
      </c>
      <c r="E17" s="101"/>
      <c r="F17" s="101"/>
      <c r="G17" s="101"/>
      <c r="H17" s="101"/>
      <c r="I17" s="101"/>
      <c r="J17" s="124"/>
      <c r="K17" s="124"/>
      <c r="L17" s="124"/>
      <c r="M17" s="122"/>
      <c r="N17" s="123"/>
      <c r="O17" s="123"/>
      <c r="P17" s="123"/>
      <c r="Q17" s="123"/>
      <c r="R17" s="123"/>
      <c r="S17" s="123"/>
      <c r="T17" s="123"/>
      <c r="U17" s="123"/>
    </row>
    <row r="18" spans="1:21" s="90" customFormat="1" ht="19.899999999999999" customHeight="1">
      <c r="A18" s="257"/>
      <c r="B18" s="258"/>
      <c r="C18" s="107"/>
      <c r="D18" s="100" t="s">
        <v>114</v>
      </c>
      <c r="E18" s="101"/>
      <c r="F18" s="101"/>
      <c r="G18" s="101"/>
      <c r="H18" s="101"/>
      <c r="I18" s="101"/>
      <c r="J18" s="124"/>
      <c r="K18" s="124"/>
      <c r="L18" s="124"/>
      <c r="M18" s="122"/>
      <c r="N18" s="123"/>
      <c r="O18" s="123"/>
      <c r="P18" s="123"/>
      <c r="Q18" s="123"/>
      <c r="R18" s="123"/>
      <c r="S18" s="123"/>
      <c r="T18" s="123"/>
      <c r="U18" s="123"/>
    </row>
    <row r="19" spans="1:21" s="90" customFormat="1" ht="19.899999999999999" customHeight="1">
      <c r="A19" s="259"/>
      <c r="B19" s="260"/>
      <c r="C19" s="107"/>
      <c r="D19" s="104" t="s">
        <v>115</v>
      </c>
      <c r="E19" s="101"/>
      <c r="F19" s="101"/>
      <c r="G19" s="101"/>
      <c r="H19" s="101"/>
      <c r="I19" s="101"/>
      <c r="J19" s="101"/>
      <c r="K19" s="101"/>
      <c r="L19" s="101"/>
      <c r="M19" s="101"/>
      <c r="N19" s="123"/>
      <c r="O19" s="123"/>
      <c r="P19" s="123"/>
      <c r="Q19" s="123"/>
      <c r="R19" s="123"/>
      <c r="S19" s="123"/>
      <c r="T19" s="123"/>
      <c r="U19" s="123"/>
    </row>
    <row r="20" spans="1:21" s="90" customFormat="1" ht="19.899999999999999" customHeight="1">
      <c r="A20" s="257"/>
      <c r="B20" s="258"/>
      <c r="C20" s="107"/>
      <c r="D20" s="104" t="s">
        <v>116</v>
      </c>
      <c r="E20" s="101"/>
      <c r="F20" s="101"/>
      <c r="G20" s="101"/>
      <c r="H20" s="101"/>
      <c r="I20" s="101"/>
      <c r="J20" s="101"/>
      <c r="K20" s="101"/>
      <c r="L20" s="101"/>
      <c r="M20" s="122"/>
      <c r="N20" s="123"/>
      <c r="O20" s="123"/>
      <c r="P20" s="123"/>
      <c r="Q20" s="123"/>
      <c r="R20" s="123"/>
      <c r="S20" s="123"/>
      <c r="T20" s="123"/>
      <c r="U20" s="123"/>
    </row>
    <row r="21" spans="1:21" s="90" customFormat="1" ht="25.15" customHeight="1">
      <c r="A21" s="257"/>
      <c r="B21" s="258"/>
      <c r="C21" s="107"/>
      <c r="D21" s="104" t="s">
        <v>117</v>
      </c>
      <c r="E21" s="101"/>
      <c r="F21" s="101"/>
      <c r="G21" s="101"/>
      <c r="H21" s="101"/>
      <c r="I21" s="101"/>
      <c r="J21" s="101"/>
      <c r="K21" s="101"/>
      <c r="L21" s="101"/>
      <c r="M21" s="122"/>
      <c r="N21" s="123"/>
      <c r="O21" s="123"/>
      <c r="P21" s="123"/>
      <c r="Q21" s="123"/>
      <c r="R21" s="123"/>
      <c r="S21" s="123"/>
      <c r="T21" s="123"/>
      <c r="U21" s="123"/>
    </row>
    <row r="22" spans="1:21" s="90" customFormat="1" ht="19.149999999999999" customHeight="1">
      <c r="A22" s="252"/>
      <c r="B22" s="252"/>
      <c r="C22" s="110"/>
      <c r="D22" s="104" t="s">
        <v>118</v>
      </c>
      <c r="E22" s="101"/>
      <c r="F22" s="101"/>
      <c r="G22" s="101"/>
      <c r="H22" s="101"/>
      <c r="I22" s="101"/>
      <c r="J22" s="101"/>
      <c r="K22" s="101"/>
      <c r="L22" s="101"/>
      <c r="M22" s="122"/>
      <c r="N22" s="123"/>
      <c r="O22" s="123"/>
      <c r="P22" s="123"/>
      <c r="Q22" s="123"/>
      <c r="R22" s="123"/>
      <c r="S22" s="123"/>
      <c r="T22" s="123"/>
      <c r="U22" s="123"/>
    </row>
    <row r="23" spans="1:21" s="90" customFormat="1" ht="19.149999999999999" customHeight="1">
      <c r="A23" s="111"/>
      <c r="B23" s="112"/>
      <c r="C23" s="110"/>
      <c r="D23" s="104" t="s">
        <v>119</v>
      </c>
      <c r="E23" s="101"/>
      <c r="F23" s="101"/>
      <c r="G23" s="101"/>
      <c r="H23" s="101"/>
      <c r="I23" s="101"/>
      <c r="J23" s="101"/>
      <c r="K23" s="101"/>
      <c r="L23" s="101"/>
      <c r="M23" s="122"/>
      <c r="N23" s="123"/>
      <c r="O23" s="123"/>
      <c r="P23" s="123"/>
      <c r="Q23" s="123"/>
      <c r="R23" s="123"/>
      <c r="S23" s="123"/>
      <c r="T23" s="123"/>
      <c r="U23" s="123"/>
    </row>
    <row r="24" spans="1:21" s="90" customFormat="1" ht="19.149999999999999" customHeight="1">
      <c r="A24" s="111"/>
      <c r="B24" s="112"/>
      <c r="C24" s="110"/>
      <c r="D24" s="104" t="s">
        <v>120</v>
      </c>
      <c r="E24" s="101"/>
      <c r="F24" s="101"/>
      <c r="G24" s="101"/>
      <c r="H24" s="101"/>
      <c r="I24" s="101"/>
      <c r="J24" s="101"/>
      <c r="K24" s="101"/>
      <c r="L24" s="101"/>
      <c r="M24" s="122"/>
      <c r="N24" s="123"/>
      <c r="O24" s="123"/>
      <c r="P24" s="123"/>
      <c r="Q24" s="123"/>
      <c r="R24" s="123"/>
      <c r="S24" s="123"/>
      <c r="T24" s="123"/>
      <c r="U24" s="123"/>
    </row>
    <row r="25" spans="1:21" s="90" customFormat="1" ht="19.149999999999999" customHeight="1">
      <c r="A25" s="111"/>
      <c r="B25" s="112"/>
      <c r="C25" s="110"/>
      <c r="D25" s="104" t="s">
        <v>121</v>
      </c>
      <c r="E25" s="101"/>
      <c r="F25" s="101"/>
      <c r="G25" s="101"/>
      <c r="H25" s="101"/>
      <c r="I25" s="101"/>
      <c r="J25" s="101"/>
      <c r="K25" s="101"/>
      <c r="L25" s="101"/>
      <c r="M25" s="122"/>
      <c r="N25" s="123"/>
      <c r="O25" s="123"/>
      <c r="P25" s="123"/>
      <c r="Q25" s="123"/>
      <c r="R25" s="123"/>
      <c r="S25" s="123"/>
      <c r="T25" s="123"/>
      <c r="U25" s="123"/>
    </row>
    <row r="26" spans="1:21" s="90" customFormat="1" ht="19.149999999999999" customHeight="1">
      <c r="A26" s="111"/>
      <c r="B26" s="112"/>
      <c r="C26" s="110"/>
      <c r="D26" s="104" t="s">
        <v>122</v>
      </c>
      <c r="E26" s="101">
        <v>15.93</v>
      </c>
      <c r="F26" s="101"/>
      <c r="G26" s="101"/>
      <c r="H26" s="101">
        <v>15.93</v>
      </c>
      <c r="I26" s="101">
        <v>15.93</v>
      </c>
      <c r="J26" s="101"/>
      <c r="K26" s="101"/>
      <c r="L26" s="101"/>
      <c r="M26" s="122"/>
      <c r="N26" s="123"/>
      <c r="O26" s="123"/>
      <c r="P26" s="123"/>
      <c r="Q26" s="123"/>
      <c r="R26" s="123"/>
      <c r="S26" s="123"/>
      <c r="T26" s="123"/>
      <c r="U26" s="123"/>
    </row>
    <row r="27" spans="1:21" s="90" customFormat="1" ht="19.149999999999999" customHeight="1">
      <c r="A27" s="111"/>
      <c r="B27" s="112"/>
      <c r="C27" s="110"/>
      <c r="D27" s="104" t="s">
        <v>123</v>
      </c>
      <c r="E27" s="101"/>
      <c r="F27" s="101"/>
      <c r="G27" s="101"/>
      <c r="H27" s="101"/>
      <c r="I27" s="101"/>
      <c r="J27" s="101"/>
      <c r="K27" s="101"/>
      <c r="L27" s="101"/>
      <c r="M27" s="122"/>
      <c r="N27" s="123"/>
      <c r="O27" s="123"/>
      <c r="P27" s="123"/>
      <c r="Q27" s="123"/>
      <c r="R27" s="123"/>
      <c r="S27" s="123"/>
      <c r="T27" s="123"/>
      <c r="U27" s="123"/>
    </row>
    <row r="28" spans="1:21" s="90" customFormat="1" ht="19.149999999999999" customHeight="1">
      <c r="A28" s="111"/>
      <c r="B28" s="112"/>
      <c r="C28" s="110"/>
      <c r="D28" s="104" t="s">
        <v>124</v>
      </c>
      <c r="E28" s="101"/>
      <c r="F28" s="101"/>
      <c r="G28" s="101"/>
      <c r="H28" s="101"/>
      <c r="I28" s="101"/>
      <c r="J28" s="101"/>
      <c r="K28" s="101"/>
      <c r="L28" s="101"/>
      <c r="M28" s="122"/>
      <c r="N28" s="123"/>
      <c r="O28" s="123"/>
      <c r="P28" s="123"/>
      <c r="Q28" s="123"/>
      <c r="R28" s="123"/>
      <c r="S28" s="123"/>
      <c r="T28" s="123"/>
      <c r="U28" s="123"/>
    </row>
    <row r="29" spans="1:21" s="90" customFormat="1" ht="19.149999999999999" customHeight="1">
      <c r="A29" s="111"/>
      <c r="B29" s="112"/>
      <c r="C29" s="110"/>
      <c r="D29" s="104" t="s">
        <v>125</v>
      </c>
      <c r="E29" s="101"/>
      <c r="F29" s="101"/>
      <c r="G29" s="101"/>
      <c r="H29" s="101"/>
      <c r="I29" s="101"/>
      <c r="J29" s="101"/>
      <c r="K29" s="101"/>
      <c r="L29" s="101"/>
      <c r="M29" s="122"/>
      <c r="N29" s="123"/>
      <c r="O29" s="123"/>
      <c r="P29" s="123"/>
      <c r="Q29" s="123"/>
      <c r="R29" s="123"/>
      <c r="S29" s="123"/>
      <c r="T29" s="123"/>
      <c r="U29" s="123"/>
    </row>
    <row r="30" spans="1:21" s="90" customFormat="1" ht="19.149999999999999" customHeight="1">
      <c r="A30" s="111"/>
      <c r="B30" s="112"/>
      <c r="C30" s="110"/>
      <c r="D30" s="104" t="s">
        <v>126</v>
      </c>
      <c r="E30" s="101"/>
      <c r="F30" s="101"/>
      <c r="G30" s="101"/>
      <c r="H30" s="101"/>
      <c r="I30" s="101"/>
      <c r="J30" s="101"/>
      <c r="K30" s="101"/>
      <c r="L30" s="101"/>
      <c r="M30" s="122"/>
      <c r="N30" s="123"/>
      <c r="O30" s="123"/>
      <c r="P30" s="123"/>
      <c r="Q30" s="123"/>
      <c r="R30" s="123"/>
      <c r="S30" s="123"/>
      <c r="T30" s="123"/>
      <c r="U30" s="123"/>
    </row>
    <row r="31" spans="1:21" s="90" customFormat="1" ht="19.149999999999999" customHeight="1">
      <c r="A31" s="253" t="s">
        <v>35</v>
      </c>
      <c r="B31" s="254"/>
      <c r="C31" s="99">
        <v>293.76</v>
      </c>
      <c r="D31" s="104" t="s">
        <v>127</v>
      </c>
      <c r="E31" s="101"/>
      <c r="F31" s="101"/>
      <c r="G31" s="101"/>
      <c r="H31" s="101"/>
      <c r="I31" s="101"/>
      <c r="J31" s="101"/>
      <c r="K31" s="101"/>
      <c r="L31" s="101"/>
      <c r="M31" s="122"/>
      <c r="N31" s="123"/>
      <c r="O31" s="123"/>
      <c r="P31" s="123"/>
      <c r="Q31" s="123"/>
      <c r="R31" s="123"/>
      <c r="S31" s="123"/>
      <c r="T31" s="123"/>
      <c r="U31" s="123"/>
    </row>
    <row r="32" spans="1:21" s="90" customFormat="1" ht="19.149999999999999" customHeight="1">
      <c r="A32" s="255" t="s">
        <v>36</v>
      </c>
      <c r="B32" s="256"/>
      <c r="C32" s="103"/>
      <c r="D32" s="104" t="s">
        <v>128</v>
      </c>
      <c r="E32" s="101"/>
      <c r="F32" s="101"/>
      <c r="G32" s="101"/>
      <c r="H32" s="101"/>
      <c r="I32" s="101"/>
      <c r="J32" s="101"/>
      <c r="K32" s="101"/>
      <c r="L32" s="101"/>
      <c r="M32" s="122"/>
      <c r="N32" s="123"/>
      <c r="O32" s="123"/>
      <c r="P32" s="123"/>
      <c r="Q32" s="123"/>
      <c r="R32" s="123"/>
      <c r="S32" s="123"/>
      <c r="T32" s="123"/>
      <c r="U32" s="123"/>
    </row>
    <row r="33" spans="1:21" s="90" customFormat="1" ht="25.15" customHeight="1">
      <c r="A33" s="255" t="s">
        <v>129</v>
      </c>
      <c r="B33" s="256"/>
      <c r="C33" s="106"/>
      <c r="D33" s="104" t="s">
        <v>130</v>
      </c>
      <c r="E33" s="101"/>
      <c r="F33" s="101"/>
      <c r="G33" s="101"/>
      <c r="H33" s="101"/>
      <c r="I33" s="101"/>
      <c r="J33" s="101"/>
      <c r="K33" s="101"/>
      <c r="L33" s="101"/>
      <c r="M33" s="122"/>
      <c r="N33" s="123"/>
      <c r="O33" s="123"/>
      <c r="P33" s="123"/>
      <c r="Q33" s="123"/>
      <c r="R33" s="123"/>
      <c r="S33" s="123"/>
      <c r="T33" s="123"/>
      <c r="U33" s="123"/>
    </row>
    <row r="34" spans="1:21" s="90" customFormat="1" ht="19.149999999999999" customHeight="1">
      <c r="A34" s="255" t="s">
        <v>131</v>
      </c>
      <c r="B34" s="256"/>
      <c r="C34" s="106"/>
      <c r="D34" s="104" t="s">
        <v>132</v>
      </c>
      <c r="E34" s="101"/>
      <c r="F34" s="101"/>
      <c r="G34" s="101"/>
      <c r="H34" s="101"/>
      <c r="I34" s="101"/>
      <c r="J34" s="101"/>
      <c r="K34" s="101"/>
      <c r="L34" s="101"/>
      <c r="M34" s="122"/>
      <c r="N34" s="123"/>
      <c r="O34" s="123"/>
      <c r="P34" s="123"/>
      <c r="Q34" s="123"/>
      <c r="R34" s="123"/>
      <c r="S34" s="123"/>
      <c r="T34" s="123"/>
      <c r="U34" s="123"/>
    </row>
    <row r="35" spans="1:21" s="90" customFormat="1" ht="19.149999999999999" customHeight="1">
      <c r="A35" s="245" t="s">
        <v>133</v>
      </c>
      <c r="B35" s="246"/>
      <c r="C35" s="102">
        <v>293.76</v>
      </c>
      <c r="D35" s="115" t="s">
        <v>134</v>
      </c>
      <c r="E35" s="102">
        <v>293.76</v>
      </c>
      <c r="F35" s="101"/>
      <c r="G35" s="101"/>
      <c r="H35" s="102">
        <v>293.76</v>
      </c>
      <c r="I35" s="102">
        <v>293.76</v>
      </c>
      <c r="J35" s="101"/>
      <c r="K35" s="101"/>
      <c r="L35" s="101"/>
      <c r="M35" s="122"/>
      <c r="N35" s="123"/>
      <c r="O35" s="123"/>
      <c r="P35" s="123"/>
      <c r="Q35" s="123"/>
      <c r="R35" s="123"/>
      <c r="S35" s="123"/>
      <c r="T35" s="123"/>
      <c r="U35" s="123"/>
    </row>
    <row r="36" spans="1:21" s="89" customFormat="1" ht="14.25">
      <c r="A36" s="116"/>
      <c r="B36" s="116"/>
      <c r="D36" s="117"/>
    </row>
    <row r="37" spans="1:21" s="89" customFormat="1" ht="14.25">
      <c r="A37" s="116"/>
      <c r="B37" s="116"/>
    </row>
    <row r="38" spans="1:21" s="89" customFormat="1" ht="14.25">
      <c r="A38" s="116"/>
      <c r="B38" s="116"/>
    </row>
    <row r="39" spans="1:21" s="89" customFormat="1" ht="14.25">
      <c r="A39" s="116"/>
      <c r="B39" s="116"/>
    </row>
    <row r="40" spans="1:21" s="89" customFormat="1" ht="14.25">
      <c r="A40" s="116"/>
      <c r="B40" s="116"/>
    </row>
    <row r="41" spans="1:21" s="89" customFormat="1" ht="14.25">
      <c r="A41" s="116"/>
      <c r="B41" s="116"/>
    </row>
    <row r="42" spans="1:21" s="89" customFormat="1" ht="14.25">
      <c r="A42" s="116"/>
      <c r="B42" s="116"/>
    </row>
  </sheetData>
  <mergeCells count="36">
    <mergeCell ref="A1:M1"/>
    <mergeCell ref="A2:C2"/>
    <mergeCell ref="L2:M2"/>
    <mergeCell ref="A3:C3"/>
    <mergeCell ref="F4:G4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J5:J6"/>
    <mergeCell ref="K5:K6"/>
    <mergeCell ref="L5:L6"/>
    <mergeCell ref="M5:M6"/>
    <mergeCell ref="A4:B6"/>
  </mergeCells>
  <phoneticPr fontId="1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2"/>
  <sheetViews>
    <sheetView showGridLines="0" showZeros="0" workbookViewId="0">
      <selection activeCell="J11" sqref="J11"/>
    </sheetView>
  </sheetViews>
  <sheetFormatPr defaultColWidth="7" defaultRowHeight="11.25"/>
  <cols>
    <col min="1" max="1" width="3.25" style="51" customWidth="1"/>
    <col min="2" max="2" width="3.125" style="51" customWidth="1"/>
    <col min="3" max="3" width="3.5" style="51" customWidth="1"/>
    <col min="4" max="4" width="24.375" style="51" customWidth="1"/>
    <col min="5" max="5" width="10.75" style="51" customWidth="1"/>
    <col min="6" max="6" width="10.5" style="51" customWidth="1"/>
    <col min="7" max="9" width="10.625" style="51" customWidth="1"/>
    <col min="10" max="10" width="10.375" style="51" customWidth="1"/>
    <col min="11" max="11" width="9.875" style="51" customWidth="1"/>
    <col min="12" max="16384" width="7" style="51"/>
  </cols>
  <sheetData>
    <row r="1" spans="1:13" ht="42" customHeight="1">
      <c r="A1" s="218" t="s">
        <v>135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3" ht="15" customHeight="1">
      <c r="A2" s="219" t="s">
        <v>1</v>
      </c>
      <c r="B2" s="220"/>
      <c r="C2" s="220"/>
      <c r="D2" s="220"/>
      <c r="E2" s="220"/>
      <c r="F2" s="54"/>
      <c r="G2" s="54"/>
      <c r="H2" s="54"/>
      <c r="I2" s="54"/>
      <c r="J2" s="54"/>
      <c r="K2" s="65" t="s">
        <v>2</v>
      </c>
    </row>
    <row r="3" spans="1:13" s="49" customFormat="1" ht="16.5" customHeight="1">
      <c r="A3" s="221" t="s">
        <v>86</v>
      </c>
      <c r="B3" s="222"/>
      <c r="C3" s="223"/>
      <c r="D3" s="231" t="s">
        <v>136</v>
      </c>
      <c r="E3" s="234" t="s">
        <v>45</v>
      </c>
      <c r="F3" s="224"/>
      <c r="G3" s="224"/>
      <c r="H3" s="224"/>
      <c r="I3" s="224"/>
      <c r="J3" s="224"/>
      <c r="K3" s="224"/>
    </row>
    <row r="4" spans="1:13" s="49" customFormat="1" ht="14.25" customHeight="1">
      <c r="A4" s="229" t="s">
        <v>56</v>
      </c>
      <c r="B4" s="230" t="s">
        <v>57</v>
      </c>
      <c r="C4" s="230" t="s">
        <v>58</v>
      </c>
      <c r="D4" s="232"/>
      <c r="E4" s="234"/>
      <c r="F4" s="225" t="s">
        <v>88</v>
      </c>
      <c r="G4" s="225"/>
      <c r="H4" s="225"/>
      <c r="I4" s="226" t="s">
        <v>89</v>
      </c>
      <c r="J4" s="227"/>
      <c r="K4" s="228"/>
    </row>
    <row r="5" spans="1:13" s="49" customFormat="1" ht="30.75" customHeight="1">
      <c r="A5" s="229"/>
      <c r="B5" s="230"/>
      <c r="C5" s="230"/>
      <c r="D5" s="233"/>
      <c r="E5" s="234"/>
      <c r="F5" s="55" t="s">
        <v>18</v>
      </c>
      <c r="G5" s="55" t="s">
        <v>137</v>
      </c>
      <c r="H5" s="55" t="s">
        <v>138</v>
      </c>
      <c r="I5" s="55" t="s">
        <v>18</v>
      </c>
      <c r="J5" s="55" t="s">
        <v>92</v>
      </c>
      <c r="K5" s="55" t="s">
        <v>93</v>
      </c>
    </row>
    <row r="6" spans="1:13" s="79" customFormat="1" ht="20.100000000000001" customHeight="1">
      <c r="A6" s="58" t="s">
        <v>68</v>
      </c>
      <c r="B6" s="57" t="s">
        <v>68</v>
      </c>
      <c r="C6" s="57" t="s">
        <v>68</v>
      </c>
      <c r="D6" s="57" t="s">
        <v>68</v>
      </c>
      <c r="E6" s="56">
        <v>1</v>
      </c>
      <c r="F6" s="56">
        <v>2</v>
      </c>
      <c r="G6" s="56">
        <v>3</v>
      </c>
      <c r="H6" s="56">
        <v>4</v>
      </c>
      <c r="I6" s="56">
        <v>5</v>
      </c>
      <c r="J6" s="56">
        <v>6</v>
      </c>
      <c r="K6" s="56">
        <v>7</v>
      </c>
    </row>
    <row r="7" spans="1:13" s="79" customFormat="1" ht="20.100000000000001" customHeight="1">
      <c r="A7" s="58"/>
      <c r="B7" s="57"/>
      <c r="C7" s="57"/>
      <c r="D7" s="57" t="s">
        <v>8</v>
      </c>
      <c r="E7" s="80">
        <v>293.76</v>
      </c>
      <c r="F7" s="80">
        <f>SUM(F8:F13)</f>
        <v>221.95</v>
      </c>
      <c r="G7" s="80">
        <v>172.89</v>
      </c>
      <c r="H7" s="80">
        <v>9.6199999999999992</v>
      </c>
      <c r="I7" s="80">
        <v>71.8</v>
      </c>
      <c r="J7" s="80">
        <v>71.8</v>
      </c>
      <c r="K7" s="80" t="s">
        <v>94</v>
      </c>
    </row>
    <row r="8" spans="1:13" s="79" customFormat="1" ht="20.100000000000001" customHeight="1">
      <c r="A8" s="81" t="s">
        <v>69</v>
      </c>
      <c r="B8" s="81" t="s">
        <v>70</v>
      </c>
      <c r="C8" s="82" t="s">
        <v>71</v>
      </c>
      <c r="D8" s="83" t="s">
        <v>72</v>
      </c>
      <c r="E8" s="80">
        <v>219.51</v>
      </c>
      <c r="F8" s="80">
        <v>182.51</v>
      </c>
      <c r="G8" s="80">
        <v>172.89</v>
      </c>
      <c r="H8" s="80">
        <v>9.6199999999999992</v>
      </c>
      <c r="I8" s="80">
        <v>37</v>
      </c>
      <c r="J8" s="80">
        <v>37</v>
      </c>
      <c r="K8" s="80" t="s">
        <v>94</v>
      </c>
      <c r="L8" s="84"/>
      <c r="M8" s="85"/>
    </row>
    <row r="9" spans="1:13" s="50" customFormat="1" ht="14.25">
      <c r="A9" s="81" t="s">
        <v>69</v>
      </c>
      <c r="B9" s="81" t="s">
        <v>70</v>
      </c>
      <c r="C9" s="82" t="s">
        <v>73</v>
      </c>
      <c r="D9" s="83" t="s">
        <v>74</v>
      </c>
      <c r="E9" s="80">
        <v>30</v>
      </c>
      <c r="F9" s="80" t="s">
        <v>139</v>
      </c>
      <c r="G9" s="80" t="s">
        <v>94</v>
      </c>
      <c r="H9" s="80" t="s">
        <v>94</v>
      </c>
      <c r="I9" s="80">
        <v>30</v>
      </c>
      <c r="J9" s="80">
        <v>30</v>
      </c>
      <c r="K9" s="80" t="s">
        <v>94</v>
      </c>
      <c r="L9" s="86"/>
      <c r="M9" s="87"/>
    </row>
    <row r="10" spans="1:13" s="50" customFormat="1" ht="14.25">
      <c r="A10" s="81" t="s">
        <v>69</v>
      </c>
      <c r="B10" s="81" t="s">
        <v>70</v>
      </c>
      <c r="C10" s="82" t="s">
        <v>75</v>
      </c>
      <c r="D10" s="83" t="s">
        <v>76</v>
      </c>
      <c r="E10" s="80">
        <v>4.8</v>
      </c>
      <c r="F10" s="80" t="s">
        <v>94</v>
      </c>
      <c r="G10" s="80" t="s">
        <v>94</v>
      </c>
      <c r="H10" s="80" t="s">
        <v>94</v>
      </c>
      <c r="I10" s="80">
        <v>4.8</v>
      </c>
      <c r="J10" s="80">
        <v>4.8</v>
      </c>
      <c r="K10" s="80" t="s">
        <v>94</v>
      </c>
      <c r="L10" s="86"/>
      <c r="M10" s="87"/>
    </row>
    <row r="11" spans="1:13" s="50" customFormat="1" ht="14.25">
      <c r="A11" s="81" t="s">
        <v>77</v>
      </c>
      <c r="B11" s="81" t="s">
        <v>78</v>
      </c>
      <c r="C11" s="82" t="s">
        <v>71</v>
      </c>
      <c r="D11" s="83" t="s">
        <v>79</v>
      </c>
      <c r="E11" s="80">
        <v>6.25</v>
      </c>
      <c r="F11" s="80">
        <v>6.25</v>
      </c>
      <c r="G11" s="80" t="s">
        <v>94</v>
      </c>
      <c r="H11" s="80" t="s">
        <v>94</v>
      </c>
      <c r="I11" s="80" t="s">
        <v>94</v>
      </c>
      <c r="J11" s="80" t="s">
        <v>94</v>
      </c>
      <c r="K11" s="80" t="s">
        <v>94</v>
      </c>
      <c r="L11" s="86"/>
      <c r="M11" s="87"/>
    </row>
    <row r="12" spans="1:13" s="50" customFormat="1" ht="14.25">
      <c r="A12" s="81" t="s">
        <v>80</v>
      </c>
      <c r="B12" s="81" t="s">
        <v>81</v>
      </c>
      <c r="C12" s="82" t="s">
        <v>71</v>
      </c>
      <c r="D12" s="83" t="s">
        <v>82</v>
      </c>
      <c r="E12" s="80">
        <v>17.260000000000002</v>
      </c>
      <c r="F12" s="80">
        <v>17.260000000000002</v>
      </c>
      <c r="G12" s="80" t="s">
        <v>94</v>
      </c>
      <c r="H12" s="80" t="s">
        <v>94</v>
      </c>
      <c r="I12" s="80" t="s">
        <v>94</v>
      </c>
      <c r="J12" s="80" t="s">
        <v>94</v>
      </c>
      <c r="K12" s="80" t="s">
        <v>94</v>
      </c>
      <c r="L12" s="87"/>
      <c r="M12" s="87"/>
    </row>
    <row r="13" spans="1:13" s="50" customFormat="1" ht="14.25">
      <c r="A13" s="81" t="s">
        <v>83</v>
      </c>
      <c r="B13" s="81" t="s">
        <v>73</v>
      </c>
      <c r="C13" s="82" t="s">
        <v>71</v>
      </c>
      <c r="D13" s="83" t="s">
        <v>84</v>
      </c>
      <c r="E13" s="80">
        <v>15.93</v>
      </c>
      <c r="F13" s="80">
        <v>15.93</v>
      </c>
      <c r="G13" s="80" t="s">
        <v>94</v>
      </c>
      <c r="H13" s="80" t="s">
        <v>94</v>
      </c>
      <c r="I13" s="80" t="s">
        <v>94</v>
      </c>
      <c r="J13" s="80" t="s">
        <v>94</v>
      </c>
      <c r="K13" s="80" t="s">
        <v>94</v>
      </c>
    </row>
    <row r="14" spans="1:13" s="50" customFormat="1" ht="14.25"/>
    <row r="15" spans="1:13" s="50" customFormat="1" ht="14.25"/>
    <row r="16" spans="1:13" s="50" customFormat="1" ht="14.25"/>
    <row r="17" s="50" customFormat="1" ht="14.25"/>
    <row r="18" s="50" customFormat="1" ht="14.25"/>
    <row r="19" s="50" customFormat="1" ht="14.25"/>
    <row r="20" s="50" customFormat="1" ht="14.25"/>
    <row r="21" s="50" customFormat="1" ht="14.25"/>
    <row r="22" s="50" customFormat="1" ht="14.25"/>
    <row r="23" s="50" customFormat="1" ht="14.25"/>
    <row r="24" s="50" customFormat="1" ht="14.25"/>
    <row r="25" s="50" customFormat="1" ht="14.25"/>
    <row r="26" s="50" customFormat="1" ht="14.25"/>
    <row r="27" s="50" customFormat="1" ht="14.25"/>
    <row r="28" s="50" customFormat="1" ht="14.25"/>
    <row r="29" s="50" customFormat="1" ht="14.25"/>
    <row r="30" s="50" customFormat="1" ht="14.25"/>
    <row r="31" s="50" customFormat="1" ht="14.25"/>
    <row r="32" s="50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" type="noConversion"/>
  <pageMargins left="1.22013888888889" right="1.45625" top="1.0625" bottom="1.0625" header="0.51180555555555596" footer="0.51180555555555596"/>
  <pageSetup paperSize="9" orientation="landscape"/>
  <headerFooter alignWithMargins="0"/>
  <ignoredErrors>
    <ignoredError sqref="A8:E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23"/>
  <sheetViews>
    <sheetView showGridLines="0" showZeros="0" workbookViewId="0">
      <selection activeCell="J15" sqref="J15"/>
    </sheetView>
  </sheetViews>
  <sheetFormatPr defaultColWidth="9" defaultRowHeight="13.5"/>
  <cols>
    <col min="1" max="1" width="3.75" style="77" customWidth="1"/>
    <col min="2" max="2" width="7.625" style="77" customWidth="1"/>
    <col min="3" max="3" width="24" style="77" customWidth="1"/>
    <col min="4" max="4" width="5.375" style="77" customWidth="1"/>
    <col min="5" max="5" width="8.25" style="77" customWidth="1"/>
    <col min="6" max="6" width="14.375" style="77" customWidth="1"/>
    <col min="7" max="7" width="13.25" style="77" customWidth="1"/>
    <col min="8" max="8" width="7.25" style="77" customWidth="1"/>
    <col min="9" max="9" width="7.125" style="77" customWidth="1"/>
    <col min="10" max="10" width="6.375" style="77" customWidth="1"/>
    <col min="11" max="11" width="5" style="77" customWidth="1"/>
    <col min="12" max="12" width="8" style="77" customWidth="1"/>
    <col min="13" max="13" width="4.625" style="77" customWidth="1"/>
    <col min="14" max="14" width="7.75" style="77" customWidth="1"/>
    <col min="15" max="15" width="4.125" style="77" customWidth="1"/>
    <col min="16" max="16" width="4.25" style="77" customWidth="1"/>
    <col min="17" max="17" width="4.375" style="77" customWidth="1"/>
    <col min="18" max="16384" width="9" style="77"/>
  </cols>
  <sheetData>
    <row r="1" spans="1:8">
      <c r="A1" s="176"/>
      <c r="B1" s="176"/>
      <c r="C1" s="176"/>
      <c r="D1" s="176"/>
      <c r="E1" s="176"/>
      <c r="F1" s="176"/>
      <c r="G1" s="176"/>
      <c r="H1" s="177" t="s">
        <v>388</v>
      </c>
    </row>
    <row r="2" spans="1:8" ht="25.5">
      <c r="A2" s="276" t="s">
        <v>389</v>
      </c>
      <c r="B2" s="276"/>
      <c r="C2" s="276"/>
      <c r="D2" s="276"/>
      <c r="E2" s="276"/>
      <c r="F2" s="276"/>
      <c r="G2" s="276"/>
      <c r="H2" s="276"/>
    </row>
    <row r="3" spans="1:8">
      <c r="A3" s="178" t="s">
        <v>410</v>
      </c>
      <c r="B3" s="179"/>
      <c r="C3" s="179"/>
      <c r="D3" s="179"/>
      <c r="E3" s="179"/>
      <c r="F3" s="179"/>
      <c r="G3" s="179"/>
      <c r="H3" s="177" t="s">
        <v>2</v>
      </c>
    </row>
    <row r="4" spans="1:8">
      <c r="A4" s="178"/>
      <c r="B4" s="179"/>
      <c r="C4" s="179"/>
      <c r="D4" s="179"/>
      <c r="E4" s="179"/>
      <c r="F4" s="179"/>
      <c r="G4" s="179"/>
      <c r="H4" s="177"/>
    </row>
    <row r="5" spans="1:8">
      <c r="A5" s="277" t="s">
        <v>141</v>
      </c>
      <c r="B5" s="278"/>
      <c r="C5" s="279"/>
      <c r="D5" s="280" t="s">
        <v>142</v>
      </c>
      <c r="E5" s="281"/>
      <c r="F5" s="281"/>
      <c r="G5" s="277" t="s">
        <v>13</v>
      </c>
      <c r="H5" s="279"/>
    </row>
    <row r="6" spans="1:8" ht="24">
      <c r="A6" s="180" t="s">
        <v>56</v>
      </c>
      <c r="B6" s="180" t="s">
        <v>57</v>
      </c>
      <c r="C6" s="181" t="s">
        <v>44</v>
      </c>
      <c r="D6" s="180" t="s">
        <v>56</v>
      </c>
      <c r="E6" s="180" t="s">
        <v>57</v>
      </c>
      <c r="F6" s="181" t="s">
        <v>44</v>
      </c>
      <c r="G6" s="180" t="s">
        <v>18</v>
      </c>
      <c r="H6" s="180" t="s">
        <v>19</v>
      </c>
    </row>
    <row r="7" spans="1:8">
      <c r="A7" s="182"/>
      <c r="B7" s="182"/>
      <c r="C7" s="183" t="s">
        <v>8</v>
      </c>
      <c r="D7" s="183"/>
      <c r="E7" s="183"/>
      <c r="F7" s="183"/>
      <c r="G7" s="184">
        <v>221.95</v>
      </c>
      <c r="H7" s="184">
        <v>221.95</v>
      </c>
    </row>
    <row r="8" spans="1:8" ht="24" customHeight="1">
      <c r="A8" s="182" t="s">
        <v>146</v>
      </c>
      <c r="B8" s="182"/>
      <c r="C8" s="183" t="s">
        <v>147</v>
      </c>
      <c r="D8" s="183">
        <v>501</v>
      </c>
      <c r="E8" s="185"/>
      <c r="F8" s="183" t="s">
        <v>411</v>
      </c>
      <c r="G8" s="184">
        <v>6.25</v>
      </c>
      <c r="H8" s="184">
        <v>6.25</v>
      </c>
    </row>
    <row r="9" spans="1:8" ht="22.5" customHeight="1">
      <c r="A9" s="182" t="s">
        <v>419</v>
      </c>
      <c r="B9" s="182" t="s">
        <v>420</v>
      </c>
      <c r="C9" s="183" t="s">
        <v>421</v>
      </c>
      <c r="D9" s="183">
        <v>501</v>
      </c>
      <c r="E9" s="185" t="s">
        <v>420</v>
      </c>
      <c r="F9" s="183" t="s">
        <v>411</v>
      </c>
      <c r="G9" s="184">
        <v>6.25</v>
      </c>
      <c r="H9" s="184">
        <v>6.25</v>
      </c>
    </row>
    <row r="10" spans="1:8" ht="24" customHeight="1">
      <c r="A10" s="182" t="s">
        <v>391</v>
      </c>
      <c r="B10" s="182"/>
      <c r="C10" s="183" t="s">
        <v>392</v>
      </c>
      <c r="D10" s="183">
        <v>501</v>
      </c>
      <c r="E10" s="185" t="s">
        <v>412</v>
      </c>
      <c r="F10" s="78" t="s">
        <v>143</v>
      </c>
      <c r="G10" s="184">
        <v>206.08</v>
      </c>
      <c r="H10" s="184">
        <v>206.08</v>
      </c>
    </row>
    <row r="11" spans="1:8" ht="24">
      <c r="A11" s="182" t="s">
        <v>393</v>
      </c>
      <c r="B11" s="182" t="s">
        <v>71</v>
      </c>
      <c r="C11" s="183" t="s">
        <v>394</v>
      </c>
      <c r="D11" s="183">
        <v>501</v>
      </c>
      <c r="E11" s="185" t="s">
        <v>412</v>
      </c>
      <c r="F11" s="78" t="s">
        <v>143</v>
      </c>
      <c r="G11" s="184">
        <v>60.83</v>
      </c>
      <c r="H11" s="184">
        <v>60.83</v>
      </c>
    </row>
    <row r="12" spans="1:8" ht="24">
      <c r="A12" s="182" t="s">
        <v>393</v>
      </c>
      <c r="B12" s="182" t="s">
        <v>73</v>
      </c>
      <c r="C12" s="183" t="s">
        <v>413</v>
      </c>
      <c r="D12" s="183">
        <v>501</v>
      </c>
      <c r="E12" s="185" t="s">
        <v>412</v>
      </c>
      <c r="F12" s="186" t="s">
        <v>143</v>
      </c>
      <c r="G12" s="184">
        <v>36.96</v>
      </c>
      <c r="H12" s="184">
        <v>36.96</v>
      </c>
    </row>
    <row r="13" spans="1:8" ht="24">
      <c r="A13" s="182" t="s">
        <v>393</v>
      </c>
      <c r="B13" s="182" t="s">
        <v>395</v>
      </c>
      <c r="C13" s="183" t="s">
        <v>396</v>
      </c>
      <c r="D13" s="183">
        <v>501</v>
      </c>
      <c r="E13" s="185" t="s">
        <v>412</v>
      </c>
      <c r="F13" s="186" t="s">
        <v>143</v>
      </c>
      <c r="G13" s="184">
        <v>35.18</v>
      </c>
      <c r="H13" s="184">
        <v>35.18</v>
      </c>
    </row>
    <row r="14" spans="1:8" ht="24">
      <c r="A14" s="182" t="s">
        <v>393</v>
      </c>
      <c r="B14" s="182" t="s">
        <v>397</v>
      </c>
      <c r="C14" s="183" t="s">
        <v>414</v>
      </c>
      <c r="D14" s="183">
        <v>501</v>
      </c>
      <c r="E14" s="185" t="s">
        <v>412</v>
      </c>
      <c r="F14" s="186" t="s">
        <v>143</v>
      </c>
      <c r="G14" s="184">
        <v>13.72</v>
      </c>
      <c r="H14" s="184">
        <v>13.72</v>
      </c>
    </row>
    <row r="15" spans="1:8" ht="24">
      <c r="A15" s="182" t="s">
        <v>393</v>
      </c>
      <c r="B15" s="182" t="s">
        <v>398</v>
      </c>
      <c r="C15" s="183" t="s">
        <v>399</v>
      </c>
      <c r="D15" s="183">
        <v>501</v>
      </c>
      <c r="E15" s="185" t="s">
        <v>415</v>
      </c>
      <c r="F15" s="186" t="s">
        <v>144</v>
      </c>
      <c r="G15" s="184">
        <v>22.78</v>
      </c>
      <c r="H15" s="184">
        <v>22.78</v>
      </c>
    </row>
    <row r="16" spans="1:8" ht="24">
      <c r="A16" s="182" t="s">
        <v>393</v>
      </c>
      <c r="B16" s="182" t="s">
        <v>288</v>
      </c>
      <c r="C16" s="183" t="s">
        <v>400</v>
      </c>
      <c r="D16" s="183">
        <v>501</v>
      </c>
      <c r="E16" s="185" t="s">
        <v>415</v>
      </c>
      <c r="F16" s="186" t="s">
        <v>144</v>
      </c>
      <c r="G16" s="184">
        <v>17.260000000000002</v>
      </c>
      <c r="H16" s="184">
        <v>17.260000000000002</v>
      </c>
    </row>
    <row r="17" spans="1:8" ht="24">
      <c r="A17" s="182" t="s">
        <v>393</v>
      </c>
      <c r="B17" s="182" t="s">
        <v>401</v>
      </c>
      <c r="C17" s="183" t="s">
        <v>416</v>
      </c>
      <c r="D17" s="183">
        <v>501</v>
      </c>
      <c r="E17" s="185" t="s">
        <v>415</v>
      </c>
      <c r="F17" s="186" t="s">
        <v>144</v>
      </c>
      <c r="G17" s="184">
        <v>3.42</v>
      </c>
      <c r="H17" s="184">
        <v>3.42</v>
      </c>
    </row>
    <row r="18" spans="1:8" ht="24">
      <c r="A18" s="182" t="s">
        <v>393</v>
      </c>
      <c r="B18" s="182" t="s">
        <v>390</v>
      </c>
      <c r="C18" s="183" t="s">
        <v>402</v>
      </c>
      <c r="D18" s="183">
        <v>501</v>
      </c>
      <c r="E18" s="185" t="s">
        <v>395</v>
      </c>
      <c r="F18" s="183" t="s">
        <v>417</v>
      </c>
      <c r="G18" s="184">
        <v>15.93</v>
      </c>
      <c r="H18" s="184">
        <v>15.93</v>
      </c>
    </row>
    <row r="19" spans="1:8" ht="25.5" customHeight="1">
      <c r="A19" s="182" t="s">
        <v>403</v>
      </c>
      <c r="B19" s="182"/>
      <c r="C19" s="183" t="s">
        <v>145</v>
      </c>
      <c r="D19" s="183">
        <v>502</v>
      </c>
      <c r="E19" s="185"/>
      <c r="F19" s="183"/>
      <c r="G19" s="184">
        <v>9.6199999999999992</v>
      </c>
      <c r="H19" s="184">
        <v>9.6199999999999992</v>
      </c>
    </row>
    <row r="20" spans="1:8" ht="24">
      <c r="A20" s="182" t="s">
        <v>404</v>
      </c>
      <c r="B20" s="182" t="s">
        <v>71</v>
      </c>
      <c r="C20" s="183" t="s">
        <v>405</v>
      </c>
      <c r="D20" s="183">
        <v>502</v>
      </c>
      <c r="E20" s="185" t="s">
        <v>412</v>
      </c>
      <c r="F20" s="183" t="s">
        <v>418</v>
      </c>
      <c r="G20" s="184">
        <v>3.78</v>
      </c>
      <c r="H20" s="184">
        <v>3.78</v>
      </c>
    </row>
    <row r="21" spans="1:8" ht="24">
      <c r="A21" s="182" t="s">
        <v>404</v>
      </c>
      <c r="B21" s="182" t="s">
        <v>406</v>
      </c>
      <c r="C21" s="183" t="s">
        <v>407</v>
      </c>
      <c r="D21" s="183">
        <v>502</v>
      </c>
      <c r="E21" s="185" t="s">
        <v>412</v>
      </c>
      <c r="F21" s="183" t="s">
        <v>418</v>
      </c>
      <c r="G21" s="184">
        <v>3.6</v>
      </c>
      <c r="H21" s="184">
        <v>3.6</v>
      </c>
    </row>
    <row r="22" spans="1:8" ht="24">
      <c r="A22" s="182" t="s">
        <v>404</v>
      </c>
      <c r="B22" s="182" t="s">
        <v>408</v>
      </c>
      <c r="C22" s="183" t="s">
        <v>409</v>
      </c>
      <c r="D22" s="183">
        <v>502</v>
      </c>
      <c r="E22" s="185" t="s">
        <v>412</v>
      </c>
      <c r="F22" s="183" t="s">
        <v>418</v>
      </c>
      <c r="G22" s="184">
        <v>2.2400000000000002</v>
      </c>
      <c r="H22" s="184">
        <v>2.2400000000000002</v>
      </c>
    </row>
    <row r="23" spans="1:8">
      <c r="G23" s="187"/>
    </row>
  </sheetData>
  <mergeCells count="4">
    <mergeCell ref="A2:H2"/>
    <mergeCell ref="A5:C5"/>
    <mergeCell ref="D5:F5"/>
    <mergeCell ref="G5:H5"/>
  </mergeCells>
  <phoneticPr fontId="1" type="noConversion"/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showZeros="0" workbookViewId="0">
      <selection activeCell="B6" sqref="B6"/>
    </sheetView>
  </sheetViews>
  <sheetFormatPr defaultColWidth="8.875" defaultRowHeight="14.25"/>
  <cols>
    <col min="1" max="1" width="55.375" style="68" customWidth="1"/>
    <col min="2" max="2" width="51.75" style="68" customWidth="1"/>
    <col min="3" max="3" width="27" style="68" customWidth="1"/>
    <col min="4" max="32" width="9" style="68"/>
    <col min="33" max="16384" width="8.875" style="68"/>
  </cols>
  <sheetData>
    <row r="1" spans="1:3" s="66" customFormat="1" ht="42" customHeight="1">
      <c r="A1" s="282" t="s">
        <v>148</v>
      </c>
      <c r="B1" s="282"/>
      <c r="C1" s="69"/>
    </row>
    <row r="2" spans="1:3" ht="15" customHeight="1">
      <c r="A2" s="52" t="s">
        <v>149</v>
      </c>
      <c r="B2" s="70" t="s">
        <v>2</v>
      </c>
    </row>
    <row r="3" spans="1:3" s="67" customFormat="1" ht="19.899999999999999" customHeight="1">
      <c r="A3" s="71" t="s">
        <v>150</v>
      </c>
      <c r="B3" s="72" t="s">
        <v>151</v>
      </c>
      <c r="C3" s="68"/>
    </row>
    <row r="4" spans="1:3" s="67" customFormat="1" ht="19.899999999999999" customHeight="1">
      <c r="A4" s="73" t="s">
        <v>152</v>
      </c>
      <c r="B4" s="74">
        <v>8.5399999999999991</v>
      </c>
      <c r="C4" s="68"/>
    </row>
    <row r="5" spans="1:3" s="67" customFormat="1" ht="19.899999999999999" customHeight="1">
      <c r="A5" s="75" t="s">
        <v>153</v>
      </c>
      <c r="B5" s="76" t="s">
        <v>154</v>
      </c>
      <c r="C5" s="68"/>
    </row>
    <row r="6" spans="1:3" s="67" customFormat="1" ht="19.899999999999999" customHeight="1">
      <c r="A6" s="75" t="s">
        <v>155</v>
      </c>
      <c r="B6" s="74">
        <v>2.44</v>
      </c>
      <c r="C6" s="68"/>
    </row>
    <row r="7" spans="1:3" s="67" customFormat="1" ht="19.899999999999999" customHeight="1">
      <c r="A7" s="75" t="s">
        <v>156</v>
      </c>
      <c r="B7" s="74">
        <v>6.1</v>
      </c>
      <c r="C7" s="68"/>
    </row>
    <row r="8" spans="1:3" s="67" customFormat="1" ht="19.899999999999999" customHeight="1">
      <c r="A8" s="75" t="s">
        <v>157</v>
      </c>
      <c r="B8" s="74">
        <v>6.1</v>
      </c>
      <c r="C8" s="68"/>
    </row>
    <row r="9" spans="1:3" s="67" customFormat="1" ht="19.899999999999999" customHeight="1">
      <c r="A9" s="75" t="s">
        <v>158</v>
      </c>
      <c r="B9" s="76" t="s">
        <v>154</v>
      </c>
      <c r="C9" s="68"/>
    </row>
    <row r="10" spans="1:3" s="67" customFormat="1" ht="6" customHeight="1">
      <c r="A10" s="19"/>
      <c r="B10" s="19"/>
      <c r="C10" s="68"/>
    </row>
    <row r="11" spans="1:3" s="67" customFormat="1" ht="78" customHeight="1">
      <c r="A11" s="283" t="s">
        <v>159</v>
      </c>
      <c r="B11" s="283"/>
      <c r="C11" s="68"/>
    </row>
    <row r="12" spans="1:3" s="67" customFormat="1" ht="14.25" customHeight="1">
      <c r="A12" s="68"/>
      <c r="B12" s="68"/>
      <c r="C12" s="68"/>
    </row>
    <row r="13" spans="1:3" s="67" customFormat="1" ht="14.25" customHeight="1">
      <c r="A13" s="68"/>
      <c r="B13" s="68"/>
      <c r="C13" s="68"/>
    </row>
    <row r="14" spans="1:3" s="67" customFormat="1" ht="14.25" customHeight="1">
      <c r="A14" s="68"/>
      <c r="B14" s="68"/>
      <c r="C14" s="68"/>
    </row>
    <row r="15" spans="1:3" s="67" customFormat="1" ht="14.25" customHeight="1">
      <c r="A15" s="68"/>
      <c r="B15" s="68"/>
      <c r="C15" s="68"/>
    </row>
    <row r="16" spans="1:3" s="67" customFormat="1" ht="14.25" customHeight="1">
      <c r="A16" s="68"/>
      <c r="B16" s="68"/>
      <c r="C16" s="68"/>
    </row>
    <row r="17" spans="1:3" s="67" customFormat="1" ht="14.25" customHeight="1"/>
    <row r="18" spans="1:3" s="67" customFormat="1" ht="14.25" customHeight="1"/>
    <row r="19" spans="1:3" s="67" customFormat="1" ht="14.25" customHeight="1"/>
    <row r="20" spans="1:3" s="67" customFormat="1" ht="14.25" customHeight="1"/>
    <row r="21" spans="1:3" s="67" customFormat="1" ht="14.25" customHeight="1"/>
    <row r="22" spans="1:3" s="67" customFormat="1" ht="14.25" customHeight="1"/>
    <row r="23" spans="1:3" s="67" customFormat="1" ht="14.25" customHeight="1"/>
    <row r="24" spans="1:3" s="67" customFormat="1" ht="14.25" customHeight="1"/>
    <row r="25" spans="1:3" s="67" customFormat="1" ht="14.25" customHeight="1"/>
    <row r="26" spans="1:3" s="67" customFormat="1" ht="14.25" customHeight="1"/>
    <row r="27" spans="1:3" s="67" customFormat="1" ht="14.25" customHeight="1"/>
    <row r="28" spans="1:3" s="67" customFormat="1" ht="14.25" customHeight="1"/>
    <row r="29" spans="1:3" s="67" customFormat="1" ht="14.25" customHeight="1"/>
    <row r="30" spans="1:3" s="67" customFormat="1" ht="14.25" customHeight="1"/>
    <row r="31" spans="1:3" s="67" customFormat="1" ht="14.25" customHeight="1"/>
    <row r="32" spans="1:3" s="67" customFormat="1" ht="14.25" customHeight="1">
      <c r="A32" s="68"/>
      <c r="B32" s="68"/>
      <c r="C32" s="68"/>
    </row>
    <row r="33" spans="1:3" s="67" customFormat="1" ht="14.25" customHeight="1">
      <c r="A33" s="68"/>
      <c r="B33" s="68"/>
      <c r="C33" s="68"/>
    </row>
    <row r="34" spans="1:3" s="67" customFormat="1" ht="14.25" customHeight="1">
      <c r="A34" s="68"/>
      <c r="B34" s="68"/>
      <c r="C34" s="68"/>
    </row>
    <row r="35" spans="1:3" s="67" customFormat="1" ht="14.25" customHeight="1">
      <c r="A35" s="68"/>
      <c r="B35" s="68"/>
      <c r="C35" s="68"/>
    </row>
  </sheetData>
  <mergeCells count="2">
    <mergeCell ref="A1:B1"/>
    <mergeCell ref="A11:B11"/>
  </mergeCells>
  <phoneticPr fontId="1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1"/>
  <sheetViews>
    <sheetView showGridLines="0" showZeros="0" workbookViewId="0">
      <selection activeCell="D11" sqref="D11"/>
    </sheetView>
  </sheetViews>
  <sheetFormatPr defaultColWidth="7" defaultRowHeight="11.25"/>
  <cols>
    <col min="1" max="2" width="3.375" style="51" customWidth="1"/>
    <col min="3" max="3" width="3.625" style="51" customWidth="1"/>
    <col min="4" max="4" width="23.5" style="51" customWidth="1"/>
    <col min="5" max="5" width="10.25" style="51" customWidth="1"/>
    <col min="6" max="11" width="10.625" style="51" customWidth="1"/>
    <col min="12" max="16384" width="7" style="51"/>
  </cols>
  <sheetData>
    <row r="1" spans="1:11" ht="42" customHeight="1">
      <c r="A1" s="218" t="s">
        <v>160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11" ht="15" customHeight="1">
      <c r="A2" s="219" t="s">
        <v>1</v>
      </c>
      <c r="B2" s="220"/>
      <c r="C2" s="220"/>
      <c r="D2" s="220"/>
      <c r="E2" s="53"/>
      <c r="F2" s="54"/>
      <c r="G2" s="54"/>
      <c r="H2" s="54"/>
      <c r="I2" s="54"/>
      <c r="J2" s="54"/>
      <c r="K2" s="65" t="s">
        <v>2</v>
      </c>
    </row>
    <row r="3" spans="1:11" s="49" customFormat="1" ht="16.5" customHeight="1">
      <c r="A3" s="221" t="s">
        <v>86</v>
      </c>
      <c r="B3" s="222"/>
      <c r="C3" s="223"/>
      <c r="D3" s="231" t="s">
        <v>44</v>
      </c>
      <c r="E3" s="234" t="s">
        <v>45</v>
      </c>
      <c r="F3" s="224"/>
      <c r="G3" s="224"/>
      <c r="H3" s="224"/>
      <c r="I3" s="224"/>
      <c r="J3" s="224"/>
      <c r="K3" s="224"/>
    </row>
    <row r="4" spans="1:11" s="49" customFormat="1" ht="14.25" customHeight="1">
      <c r="A4" s="229" t="s">
        <v>56</v>
      </c>
      <c r="B4" s="230" t="s">
        <v>57</v>
      </c>
      <c r="C4" s="230" t="s">
        <v>58</v>
      </c>
      <c r="D4" s="232"/>
      <c r="E4" s="234"/>
      <c r="F4" s="225" t="s">
        <v>88</v>
      </c>
      <c r="G4" s="225"/>
      <c r="H4" s="225"/>
      <c r="I4" s="226" t="s">
        <v>89</v>
      </c>
      <c r="J4" s="227"/>
      <c r="K4" s="228"/>
    </row>
    <row r="5" spans="1:11" s="49" customFormat="1" ht="37.5" customHeight="1">
      <c r="A5" s="229"/>
      <c r="B5" s="230"/>
      <c r="C5" s="230"/>
      <c r="D5" s="233"/>
      <c r="E5" s="234"/>
      <c r="F5" s="55" t="s">
        <v>18</v>
      </c>
      <c r="G5" s="55" t="s">
        <v>137</v>
      </c>
      <c r="H5" s="55" t="s">
        <v>138</v>
      </c>
      <c r="I5" s="55" t="s">
        <v>18</v>
      </c>
      <c r="J5" s="55" t="s">
        <v>92</v>
      </c>
      <c r="K5" s="55" t="s">
        <v>93</v>
      </c>
    </row>
    <row r="6" spans="1:11" s="49" customFormat="1" ht="20.100000000000001" customHeight="1">
      <c r="A6" s="58" t="s">
        <v>68</v>
      </c>
      <c r="B6" s="57" t="s">
        <v>68</v>
      </c>
      <c r="C6" s="57" t="s">
        <v>68</v>
      </c>
      <c r="D6" s="57" t="s">
        <v>68</v>
      </c>
      <c r="E6" s="56">
        <v>1</v>
      </c>
      <c r="F6" s="56">
        <v>2</v>
      </c>
      <c r="G6" s="56">
        <v>3</v>
      </c>
      <c r="H6" s="56">
        <v>4</v>
      </c>
      <c r="I6" s="56">
        <v>5</v>
      </c>
      <c r="J6" s="56">
        <v>6</v>
      </c>
      <c r="K6" s="56">
        <v>7</v>
      </c>
    </row>
    <row r="7" spans="1:11" s="49" customFormat="1" ht="20.100000000000001" customHeight="1">
      <c r="A7" s="59"/>
      <c r="B7" s="60"/>
      <c r="C7" s="60"/>
      <c r="D7" s="61"/>
      <c r="E7" s="62" t="s">
        <v>94</v>
      </c>
      <c r="F7" s="62" t="s">
        <v>94</v>
      </c>
      <c r="G7" s="62" t="s">
        <v>94</v>
      </c>
      <c r="H7" s="63" t="s">
        <v>94</v>
      </c>
      <c r="I7" s="63" t="s">
        <v>94</v>
      </c>
      <c r="J7" s="63" t="s">
        <v>94</v>
      </c>
      <c r="K7" s="63" t="s">
        <v>94</v>
      </c>
    </row>
    <row r="8" spans="1:11" s="50" customFormat="1" ht="14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</row>
    <row r="9" spans="1:11" s="50" customFormat="1" ht="14.25">
      <c r="A9" s="51"/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s="50" customFormat="1" ht="14.2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</row>
    <row r="11" spans="1:11" s="50" customFormat="1" ht="14.25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</row>
    <row r="12" spans="1:11" s="50" customFormat="1" ht="14.2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</row>
    <row r="13" spans="1:11" s="50" customFormat="1" ht="14.25"/>
    <row r="14" spans="1:11" s="50" customFormat="1" ht="14.25"/>
    <row r="15" spans="1:11" s="50" customFormat="1" ht="14.25"/>
    <row r="16" spans="1:11" s="50" customFormat="1" ht="14.25"/>
    <row r="17" s="50" customFormat="1" ht="14.25"/>
    <row r="18" s="50" customFormat="1" ht="14.25"/>
    <row r="19" s="50" customFormat="1" ht="14.25"/>
    <row r="20" s="50" customFormat="1" ht="14.25"/>
    <row r="21" s="50" customFormat="1" ht="14.25"/>
    <row r="22" s="50" customFormat="1" ht="14.25"/>
    <row r="23" s="50" customFormat="1" ht="14.25"/>
    <row r="24" s="50" customFormat="1" ht="14.25"/>
    <row r="25" s="50" customFormat="1" ht="14.25"/>
    <row r="26" s="50" customFormat="1" ht="14.25"/>
    <row r="27" s="50" customFormat="1" ht="14.25"/>
    <row r="28" s="50" customFormat="1" ht="14.25"/>
    <row r="29" s="50" customFormat="1" ht="14.25"/>
    <row r="30" s="50" customFormat="1" ht="14.25"/>
    <row r="31" s="50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1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showZeros="0" topLeftCell="A7" workbookViewId="0">
      <selection activeCell="A18" sqref="A18"/>
    </sheetView>
  </sheetViews>
  <sheetFormatPr defaultColWidth="8.875" defaultRowHeight="14.25"/>
  <cols>
    <col min="1" max="1" width="38" style="28" customWidth="1"/>
    <col min="2" max="2" width="15.5" style="28" customWidth="1"/>
    <col min="3" max="3" width="37.625" style="28" customWidth="1"/>
    <col min="4" max="4" width="14.625" style="28" customWidth="1"/>
    <col min="5" max="32" width="9" style="28"/>
    <col min="33" max="16384" width="8.875" style="28"/>
  </cols>
  <sheetData>
    <row r="1" spans="1:4" ht="42" customHeight="1">
      <c r="A1" s="284" t="s">
        <v>161</v>
      </c>
      <c r="B1" s="284"/>
      <c r="C1" s="284"/>
      <c r="D1" s="284"/>
    </row>
    <row r="2" spans="1:4" ht="15" customHeight="1">
      <c r="A2" s="29" t="s">
        <v>1</v>
      </c>
      <c r="B2" s="30"/>
      <c r="C2" s="30"/>
      <c r="D2" s="31" t="s">
        <v>2</v>
      </c>
    </row>
    <row r="3" spans="1:4" ht="21" customHeight="1">
      <c r="A3" s="32" t="s">
        <v>162</v>
      </c>
      <c r="B3" s="33" t="s">
        <v>163</v>
      </c>
      <c r="C3" s="32" t="s">
        <v>162</v>
      </c>
      <c r="D3" s="33" t="s">
        <v>164</v>
      </c>
    </row>
    <row r="4" spans="1:4" ht="21" customHeight="1">
      <c r="A4" s="34" t="s">
        <v>165</v>
      </c>
      <c r="B4" s="35" t="s">
        <v>94</v>
      </c>
      <c r="C4" s="36" t="s">
        <v>166</v>
      </c>
      <c r="D4" s="37" t="s">
        <v>94</v>
      </c>
    </row>
    <row r="5" spans="1:4" ht="21" customHeight="1">
      <c r="A5" s="34" t="s">
        <v>167</v>
      </c>
      <c r="B5" s="35" t="s">
        <v>94</v>
      </c>
      <c r="C5" s="36" t="s">
        <v>168</v>
      </c>
      <c r="D5" s="37" t="s">
        <v>94</v>
      </c>
    </row>
    <row r="6" spans="1:4" ht="21" customHeight="1">
      <c r="A6" s="34" t="s">
        <v>169</v>
      </c>
      <c r="B6" s="35" t="s">
        <v>94</v>
      </c>
      <c r="C6" s="36" t="s">
        <v>170</v>
      </c>
      <c r="D6" s="37" t="s">
        <v>94</v>
      </c>
    </row>
    <row r="7" spans="1:4" ht="21" customHeight="1">
      <c r="A7" s="34" t="s">
        <v>171</v>
      </c>
      <c r="B7" s="35" t="s">
        <v>94</v>
      </c>
      <c r="C7" s="36" t="s">
        <v>172</v>
      </c>
      <c r="D7" s="37" t="s">
        <v>94</v>
      </c>
    </row>
    <row r="8" spans="1:4" ht="21" customHeight="1">
      <c r="A8" s="34" t="s">
        <v>173</v>
      </c>
      <c r="B8" s="35" t="s">
        <v>94</v>
      </c>
      <c r="C8" s="36" t="s">
        <v>174</v>
      </c>
      <c r="D8" s="37" t="s">
        <v>94</v>
      </c>
    </row>
    <row r="9" spans="1:4" ht="21" customHeight="1">
      <c r="A9" s="34"/>
      <c r="B9" s="35"/>
      <c r="C9" s="36"/>
      <c r="D9" s="37"/>
    </row>
    <row r="10" spans="1:4" s="26" customFormat="1" ht="21" customHeight="1">
      <c r="A10" s="38" t="s">
        <v>175</v>
      </c>
      <c r="B10" s="39" t="s">
        <v>94</v>
      </c>
      <c r="C10" s="40" t="s">
        <v>176</v>
      </c>
      <c r="D10" s="41" t="s">
        <v>94</v>
      </c>
    </row>
    <row r="11" spans="1:4" s="27" customFormat="1" ht="21" customHeight="1">
      <c r="A11" s="42" t="s">
        <v>177</v>
      </c>
      <c r="B11" s="43" t="s">
        <v>94</v>
      </c>
      <c r="C11" s="44" t="s">
        <v>178</v>
      </c>
      <c r="D11" s="37" t="s">
        <v>94</v>
      </c>
    </row>
    <row r="12" spans="1:4" ht="21" customHeight="1">
      <c r="A12" s="45" t="s">
        <v>179</v>
      </c>
      <c r="B12" s="35" t="s">
        <v>94</v>
      </c>
      <c r="C12" s="46"/>
      <c r="D12" s="37"/>
    </row>
    <row r="13" spans="1:4" ht="21" customHeight="1">
      <c r="A13" s="47"/>
      <c r="B13" s="35"/>
      <c r="C13" s="46"/>
      <c r="D13" s="37"/>
    </row>
    <row r="14" spans="1:4" ht="21" customHeight="1">
      <c r="A14" s="38" t="s">
        <v>40</v>
      </c>
      <c r="B14" s="39" t="s">
        <v>94</v>
      </c>
      <c r="C14" s="40" t="s">
        <v>41</v>
      </c>
      <c r="D14" s="41" t="s">
        <v>94</v>
      </c>
    </row>
    <row r="15" spans="1:4" s="26" customFormat="1" ht="21" customHeight="1">
      <c r="A15" s="28"/>
      <c r="B15" s="28"/>
      <c r="C15" s="28"/>
      <c r="D15" s="28"/>
    </row>
    <row r="16" spans="1:4">
      <c r="D16" s="48"/>
    </row>
    <row r="17" spans="2:2">
      <c r="B17" s="48">
        <v>0</v>
      </c>
    </row>
  </sheetData>
  <mergeCells count="1">
    <mergeCell ref="A1:D1"/>
  </mergeCells>
  <phoneticPr fontId="1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17</vt:i4>
      </vt:variant>
    </vt:vector>
  </HeadingPairs>
  <TitlesOfParts>
    <vt:vector size="28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'10机关运行经费'!Print_Area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2021-06-06T06:32:15Z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B4B1307D78A942A9A26665C6E1421B19</vt:lpwstr>
  </property>
</Properties>
</file>